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8096D9E2-E601-4B71-8DFA-67ABAAFCAB20}" xr6:coauthVersionLast="47" xr6:coauthVersionMax="47" xr10:uidLastSave="{00000000-0000-0000-0000-000000000000}"/>
  <workbookProtection workbookAlgorithmName="SHA-512" workbookHashValue="Q5D6AoVHiK9EfKRFSLNPAL/6j12O/f9xpKBALT+VxxZGhAirj9dtdZhoOmCH3IvYCv0/XwUQgX7WQ5kimyRrhA==" workbookSaltValue="xeiJ4acNCsbpcgm9KFC1kQ==" workbookSpinCount="100000" lockStructure="1"/>
  <bookViews>
    <workbookView xWindow="-120" yWindow="-120" windowWidth="20730" windowHeight="11160" xr2:uid="{00000000-000D-0000-FFFF-FFFF00000000}"/>
  </bookViews>
  <sheets>
    <sheet name="Bracelet Duo" sheetId="3" r:id="rId1"/>
  </sheets>
  <externalReferences>
    <externalReference r:id="rId2"/>
  </externalReferences>
  <definedNames>
    <definedName name="arabesque">'Bracelet Duo'!#REF!</definedName>
    <definedName name="Cascade">'Bracelet Duo'!#REF!</definedName>
    <definedName name="Collection">[1]Feuil1!$B$1:$I$1</definedName>
    <definedName name="Dentelle">#REF!</definedName>
    <definedName name="Double_V">'Bracelet Duo'!#REF!</definedName>
    <definedName name="duo">'Bracelet Duo'!#REF!</definedName>
    <definedName name="M">'Bracelet Duo'!$F$15:$F$17</definedName>
    <definedName name="S">'Bracelet Duo'!$E$15:$E$16</definedName>
    <definedName name="taille">'Bracelet Duo'!$E$14:$F$14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O7" i="3"/>
  <c r="R7" i="3"/>
  <c r="J7" i="3"/>
  <c r="L7" i="3"/>
</calcChain>
</file>

<file path=xl/sharedStrings.xml><?xml version="1.0" encoding="utf-8"?>
<sst xmlns="http://schemas.openxmlformats.org/spreadsheetml/2006/main" count="41" uniqueCount="35">
  <si>
    <t>+5cm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</si>
  <si>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</si>
  <si>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</si>
  <si>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</si>
  <si>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</si>
  <si>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</si>
  <si>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</si>
  <si>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</si>
  <si>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</si>
  <si>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S</t>
  </si>
  <si>
    <t>-2,5cm</t>
  </si>
  <si>
    <t>+2,5cm</t>
  </si>
  <si>
    <t>Bracelet</t>
  </si>
  <si>
    <t>Melantha</t>
  </si>
  <si>
    <t>Roxann</t>
  </si>
  <si>
    <t>Zerlinda</t>
  </si>
  <si>
    <t>The price of your order will then be displayed to the right of the form.</t>
  </si>
  <si>
    <t>We will contact you as soon as possible.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</si>
  <si>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</si>
  <si>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No change</t>
  </si>
  <si>
    <t>Silver brass</t>
  </si>
  <si>
    <t>Bronze brass</t>
  </si>
  <si>
    <t>Copper brass</t>
  </si>
  <si>
    <t>Black brass</t>
  </si>
  <si>
    <t>Silver 925</t>
  </si>
  <si>
    <t>Form Special Requests</t>
  </si>
  <si>
    <t>Product Name</t>
  </si>
  <si>
    <t>Size</t>
  </si>
  <si>
    <t>Length</t>
  </si>
  <si>
    <t>Metal parts</t>
  </si>
  <si>
    <t>Supplement</t>
  </si>
  <si>
    <t>Total Price</t>
  </si>
  <si>
    <t xml:space="preserve">To select click on the text below then on </t>
  </si>
  <si>
    <t>Duo Collection</t>
  </si>
  <si>
    <r>
      <t>Fill in the text filds (</t>
    </r>
    <r>
      <rPr>
        <b/>
        <sz val="10"/>
        <color theme="1"/>
        <rFont val="Roboto "/>
      </rPr>
      <t>Product Name, Size,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</si>
</sst>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4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1" fillId="2" borderId="0" xfId="0" applyFont="1" applyFill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0" fontId="20" fillId="2" borderId="0" xfId="0" applyFont="1" applyFill="1"/>
    <xf numFmtId="0" fontId="20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5FBD0D53-DB8E-468C-BC06-1577F27B502E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R42"/>
  <sheetViews>
    <sheetView tabSelected="1" workbookViewId="0">
      <selection activeCell="H7" sqref="H7"/>
    </sheetView>
  </sheetViews>
  <sheetFormatPr baseColWidth="10" defaultRowHeight="15"/>
  <cols>
    <col min="1" max="1" width="5" style="13" customWidth="1"/>
    <col min="2" max="2" width="40.5703125" style="13" customWidth="1"/>
    <col min="3" max="3" width="3.140625" style="13" customWidth="1"/>
    <col min="4" max="4" width="7.42578125" style="13" customWidth="1"/>
    <col min="5" max="5" width="3.140625" style="13" customWidth="1"/>
    <col min="6" max="6" width="22.140625" style="13" customWidth="1"/>
    <col min="7" max="7" width="3.28515625" style="13" customWidth="1"/>
    <col min="8" max="8" width="20.5703125" style="13" customWidth="1"/>
    <col min="9" max="9" width="3" style="13" customWidth="1"/>
    <col min="10" max="10" width="14.85546875" style="13" customWidth="1"/>
    <col min="11" max="11" width="3.7109375" style="13" customWidth="1"/>
    <col min="12" max="12" width="12" style="13" customWidth="1"/>
    <col min="13" max="13" width="3.140625" style="13" customWidth="1"/>
    <col min="14" max="14" width="5.28515625" style="13" customWidth="1"/>
    <col min="15" max="16384" width="11.42578125" style="13"/>
  </cols>
  <sheetData>
    <row r="1" spans="1:18" ht="39.75">
      <c r="B1" s="27" t="s">
        <v>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8" ht="54" customHeight="1">
      <c r="B2" s="28" t="s">
        <v>25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6"/>
    </row>
    <row r="3" spans="1:18" ht="23.25" customHeight="1"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7"/>
    </row>
    <row r="4" spans="1:18" ht="54" customHeight="1">
      <c r="B4" s="30" t="s">
        <v>33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8"/>
    </row>
    <row r="5" spans="1:18" ht="23.25" customHeight="1">
      <c r="B5" s="2" t="s">
        <v>26</v>
      </c>
      <c r="C5" s="2"/>
      <c r="D5" s="2" t="s">
        <v>27</v>
      </c>
      <c r="E5" s="2"/>
      <c r="F5" s="2" t="s">
        <v>28</v>
      </c>
      <c r="G5" s="2"/>
      <c r="H5" s="2" t="s">
        <v>29</v>
      </c>
      <c r="I5" s="2"/>
      <c r="J5" s="3" t="s">
        <v>30</v>
      </c>
      <c r="K5" s="3"/>
      <c r="L5" s="2" t="s">
        <v>31</v>
      </c>
      <c r="O5" s="18" t="s">
        <v>7</v>
      </c>
      <c r="P5" s="18"/>
      <c r="Q5" s="19"/>
      <c r="R5" s="18"/>
    </row>
    <row r="6" spans="1:18" ht="18" customHeight="1" thickBot="1">
      <c r="B6" s="24" t="s">
        <v>32</v>
      </c>
      <c r="C6" s="14"/>
      <c r="D6" s="14"/>
      <c r="E6" s="14"/>
      <c r="F6" s="14"/>
      <c r="G6" s="14"/>
      <c r="H6" s="14"/>
      <c r="I6" s="14"/>
      <c r="J6" s="15"/>
      <c r="K6" s="15"/>
      <c r="L6" s="15"/>
      <c r="O6" s="19" t="s">
        <v>4</v>
      </c>
      <c r="P6" s="19" t="s">
        <v>5</v>
      </c>
      <c r="Q6" s="19" t="s">
        <v>6</v>
      </c>
      <c r="R6" s="19" t="s">
        <v>8</v>
      </c>
    </row>
    <row r="7" spans="1:18" ht="20.25" customHeight="1" thickBot="1">
      <c r="B7" s="21" t="s">
        <v>13</v>
      </c>
      <c r="C7" s="16"/>
      <c r="D7" s="21" t="s">
        <v>9</v>
      </c>
      <c r="E7" s="16"/>
      <c r="F7" s="22" t="s">
        <v>10</v>
      </c>
      <c r="G7" s="16"/>
      <c r="H7" s="21" t="s">
        <v>23</v>
      </c>
      <c r="I7" s="16"/>
      <c r="J7" s="1">
        <f>O7*P7+Q7</f>
        <v>0</v>
      </c>
      <c r="K7" s="16"/>
      <c r="L7" s="4">
        <f>J7+'Bracelet Duo'!R7</f>
        <v>108</v>
      </c>
      <c r="O7" s="19">
        <f>IF(F7="+5cm",2,IF(F7="+2,5cm",1,IF(F7="-2,5cm",0,IF(F7="No change",0))))</f>
        <v>0</v>
      </c>
      <c r="P7" s="19">
        <v>8</v>
      </c>
      <c r="Q7" s="20">
        <f>IF(H7="Silver brass",0,IF(H7="Bronze brass",0,IF(H7="Copper brass",0,IF(H7="Black brass",0,IF(H7="Silver 925",10,IF(H7="gold filled 14K",16,IF(H7="rose gold filled 14K",16)))))))</f>
        <v>0</v>
      </c>
      <c r="R7" s="20">
        <f>IF(D7="S",108,IF(D7="M",116,))</f>
        <v>108</v>
      </c>
    </row>
    <row r="8" spans="1:18" ht="40.5" customHeight="1">
      <c r="A8" s="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5"/>
    </row>
    <row r="9" spans="1:18">
      <c r="B9" s="25" t="s">
        <v>34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0"/>
    </row>
    <row r="10" spans="1:18">
      <c r="B10" s="25" t="s">
        <v>16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/>
    </row>
    <row r="11" spans="1:18">
      <c r="B11" s="25" t="s">
        <v>18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9"/>
    </row>
    <row r="12" spans="1:18">
      <c r="B12" s="26" t="s">
        <v>17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1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8">
      <c r="B14" s="19"/>
      <c r="C14" s="19"/>
      <c r="D14" s="19"/>
      <c r="E14" s="19" t="s">
        <v>9</v>
      </c>
      <c r="F14" s="19" t="s">
        <v>6</v>
      </c>
      <c r="G14" s="19"/>
      <c r="H14" s="19"/>
    </row>
    <row r="15" spans="1:18">
      <c r="B15" s="19" t="s">
        <v>13</v>
      </c>
      <c r="C15" s="19"/>
      <c r="D15" s="19"/>
      <c r="E15" s="19" t="s">
        <v>19</v>
      </c>
      <c r="F15" s="19" t="s">
        <v>19</v>
      </c>
      <c r="G15" s="19"/>
      <c r="H15" s="32" t="s">
        <v>20</v>
      </c>
      <c r="J15" s="17"/>
    </row>
    <row r="16" spans="1:18">
      <c r="B16" s="19" t="s">
        <v>14</v>
      </c>
      <c r="C16" s="19"/>
      <c r="D16" s="19"/>
      <c r="E16" s="33" t="s">
        <v>10</v>
      </c>
      <c r="F16" s="33" t="s">
        <v>0</v>
      </c>
      <c r="G16" s="19"/>
      <c r="H16" s="32" t="s">
        <v>21</v>
      </c>
      <c r="J16" s="17"/>
    </row>
    <row r="17" spans="2:13">
      <c r="B17" s="19" t="s">
        <v>15</v>
      </c>
      <c r="C17" s="19"/>
      <c r="D17" s="19"/>
      <c r="E17" s="33"/>
      <c r="F17" s="33" t="s">
        <v>11</v>
      </c>
      <c r="G17" s="19"/>
      <c r="H17" s="32" t="s">
        <v>22</v>
      </c>
      <c r="J17" s="17"/>
    </row>
    <row r="18" spans="2:13">
      <c r="B18" s="19"/>
      <c r="C18" s="19"/>
      <c r="D18" s="19"/>
      <c r="E18" s="19"/>
      <c r="F18" s="19"/>
      <c r="G18" s="19"/>
      <c r="H18" s="32" t="s">
        <v>23</v>
      </c>
      <c r="K18" s="17"/>
    </row>
    <row r="19" spans="2:13">
      <c r="B19" s="19"/>
      <c r="C19" s="19"/>
      <c r="D19" s="19"/>
      <c r="E19" s="19"/>
      <c r="F19" s="19"/>
      <c r="G19" s="19"/>
      <c r="H19" s="32" t="s">
        <v>24</v>
      </c>
      <c r="K19" s="17"/>
    </row>
    <row r="20" spans="2:13">
      <c r="B20" s="19"/>
      <c r="C20" s="19"/>
      <c r="D20" s="19"/>
      <c r="E20" s="19"/>
      <c r="F20" s="19"/>
      <c r="G20" s="19"/>
      <c r="H20" s="32" t="s">
        <v>1</v>
      </c>
      <c r="K20" s="17"/>
    </row>
    <row r="21" spans="2:13">
      <c r="B21" s="19"/>
      <c r="C21" s="19"/>
      <c r="D21" s="19"/>
      <c r="E21" s="19"/>
      <c r="F21" s="19"/>
      <c r="G21" s="19"/>
      <c r="H21" s="32" t="s">
        <v>2</v>
      </c>
      <c r="K21" s="17"/>
    </row>
    <row r="22" spans="2:13">
      <c r="C22" s="23"/>
      <c r="D22" s="23"/>
      <c r="E22" s="23"/>
      <c r="F22" s="23"/>
      <c r="G22" s="23"/>
      <c r="H22" s="23"/>
      <c r="L22" s="17"/>
    </row>
    <row r="23" spans="2:13">
      <c r="C23" s="23"/>
      <c r="D23" s="23"/>
      <c r="E23" s="23"/>
      <c r="F23" s="23"/>
      <c r="G23" s="23"/>
      <c r="H23" s="23"/>
      <c r="L23" s="17"/>
    </row>
    <row r="24" spans="2:13">
      <c r="L24" s="17"/>
    </row>
    <row r="25" spans="2:13">
      <c r="L25" s="17"/>
    </row>
    <row r="26" spans="2:13">
      <c r="L26" s="17"/>
    </row>
    <row r="27" spans="2:13">
      <c r="L27" s="17"/>
    </row>
    <row r="28" spans="2:13">
      <c r="L28" s="17"/>
    </row>
    <row r="29" spans="2:13">
      <c r="L29" s="17"/>
    </row>
    <row r="30" spans="2:13">
      <c r="L30" s="17"/>
    </row>
    <row r="31" spans="2:13">
      <c r="M31" s="17"/>
    </row>
    <row r="32" spans="2:13">
      <c r="M32" s="17"/>
    </row>
    <row r="33" spans="13:13">
      <c r="M33" s="17"/>
    </row>
    <row r="34" spans="13:13">
      <c r="M34" s="17"/>
    </row>
    <row r="35" spans="13:13">
      <c r="M35" s="17"/>
    </row>
    <row r="36" spans="13:13">
      <c r="M36" s="17"/>
    </row>
    <row r="37" spans="13:13">
      <c r="M37" s="17"/>
    </row>
    <row r="38" spans="13:13">
      <c r="M38" s="17"/>
    </row>
    <row r="39" spans="13:13">
      <c r="M39" s="17"/>
    </row>
    <row r="40" spans="13:13">
      <c r="M40" s="17"/>
    </row>
    <row r="41" spans="13:13">
      <c r="M41" s="17"/>
    </row>
    <row r="42" spans="13:13">
      <c r="M42" s="17"/>
    </row>
  </sheetData>
  <sheetProtection algorithmName="SHA-512" hashValue="lshc9dvK0V2E5wlJ/0KvY3AVQ/tt90wJs1dvggx4DLeQcm/XdSpNjgVj6JqLkJ+vzySGlKuDBQnf8AB3lEM4zw==" saltValue="pTh2bPJZc5tVffhPQpVfoQ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H7" name="Plage1"/>
  </protectedRanges>
  <mergeCells count="9">
    <mergeCell ref="B10:L10"/>
    <mergeCell ref="B11:L11"/>
    <mergeCell ref="B12:L12"/>
    <mergeCell ref="B1:L1"/>
    <mergeCell ref="B2:L2"/>
    <mergeCell ref="B3:L3"/>
    <mergeCell ref="B4:L4"/>
    <mergeCell ref="B8:L8"/>
    <mergeCell ref="B9:L9"/>
  </mergeCells>
  <conditionalFormatting sqref="J7">
    <cfRule type="cellIs" dxfId="0" priority="1" operator="greaterThan">
      <formula>1</formula>
    </cfRule>
  </conditionalFormatting>
  <dataValidations count="4">
    <dataValidation type="list" allowBlank="1" showInputMessage="1" showErrorMessage="1" sqref="H7" xr:uid="{A788A3B5-4012-45F9-8808-3C0A07F32B49}">
      <formula1>$H$15:$H$21</formula1>
    </dataValidation>
    <dataValidation type="list" allowBlank="1" showInputMessage="1" showErrorMessage="1" sqref="D7" xr:uid="{00CF71C6-2BF5-445C-B06C-C574CBC4A5F8}">
      <formula1>$E$14:$F$14</formula1>
    </dataValidation>
    <dataValidation type="list" allowBlank="1" showInputMessage="1" showErrorMessage="1" sqref="F7" xr:uid="{2B9AC812-35D2-4228-BB31-F00EF0FD9AB9}">
      <formula1>INDIRECT(D7)</formula1>
    </dataValidation>
    <dataValidation type="list" allowBlank="1" showInputMessage="1" showErrorMessage="1" sqref="B7" xr:uid="{4BE0AA84-B684-4A63-ACA8-1AE7C19A2FB4}">
      <formula1>$B$15:$B$17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Duo</vt:lpstr>
      <vt:lpstr>M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2021-08-04T18:31:52Z</dcterms:modified>
</cp:coreProperties>
</file>