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yolanda\Documents\Chatoiement\Commerciale\Site3-xooloop\Sur mesure\Sur mesure Chatoiement - EN\"/>
    </mc:Choice>
  </mc:AlternateContent>
  <xr:revisionPtr revIDLastSave="0" documentId="13_ncr:1_{B643E8BD-5BBC-4EE1-A1B6-5E66441C601E}" xr6:coauthVersionLast="47" xr6:coauthVersionMax="47" xr10:uidLastSave="{00000000-0000-0000-0000-000000000000}"/>
  <workbookProtection workbookAlgorithmName="SHA-512" workbookHashValue="VejvZvReFltuJhV5M2RnMY3QWL3X0TAJfi2YQJEJO3iIIDm38LS5kGa1N9OaQbqyXBd7N8XbYbIx4/jPxaxCXg==" workbookSaltValue="JWD+rezcstRy7kqxzljwOw==" workbookSpinCount="100000" lockStructure="1"/>
  <bookViews>
    <workbookView xWindow="-120" yWindow="-120" windowWidth="20730" windowHeight="11160" xr2:uid="{00000000-000D-0000-FFFF-FFFF00000000}"/>
  </bookViews>
  <sheets>
    <sheet name="Bracelet S-Pr. Duo" sheetId="3" r:id="rId1"/>
  </sheets>
  <externalReferences>
    <externalReference r:id="rId2"/>
  </externalReferences>
  <definedNames>
    <definedName name="arabesque">'Bracelet S-Pr. Duo'!#REF!</definedName>
    <definedName name="Cascade">'Bracelet S-Pr. Duo'!#REF!</definedName>
    <definedName name="Collection">[1]Feuil1!$B$1:$I$1</definedName>
    <definedName name="Dentelle">#REF!</definedName>
    <definedName name="Double_V">'Bracelet S-Pr. Duo'!#REF!</definedName>
    <definedName name="duo">'Bracelet S-Pr. Duo'!#REF!</definedName>
    <definedName name="M">'Bracelet S-Pr. Duo'!$F$15:$F$17</definedName>
    <definedName name="S">'Bracelet S-Pr. Duo'!$E$15:$E$16</definedName>
    <definedName name="taille">'Bracelet S-Pr. Duo'!$E$14:$F$14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3" l="1"/>
  <c r="R7" i="3"/>
  <c r="J7" i="3"/>
  <c r="L7" i="3"/>
</calcChain>
</file>

<file path=xl/sharedStrings.xml><?xml version="1.0" encoding="utf-8"?>
<sst xmlns="http://schemas.openxmlformats.org/spreadsheetml/2006/main" count="44" uniqueCount="38">
  <si>
    <t>+5cm</t>
  </si>
  <si>
    <t>Gold filled 14K</t>
  </si>
  <si>
    <t>Rose Gold filled 14K</t>
  </si>
  <si>
    <t xml:space="preserve">Chatoiement  </t>
  </si>
  <si>
    <t>L.pts</t>
  </si>
  <si>
    <t>L.VU</t>
  </si>
  <si>
    <t>M</t>
  </si>
  <si>
    <t>Calcul supplément</t>
  </si>
  <si>
    <t>Prix base</t>
  </si>
  <si>
    <t>S</t>
  </si>
  <si>
    <t>-2,5cm</t>
  </si>
  <si>
    <t>+2,5cm</t>
  </si>
  <si>
    <t>Bracelet</t>
  </si>
  <si>
    <t>Form Special Requests</t>
  </si>
  <si>
    <t>Product Name</t>
  </si>
  <si>
    <t>Size</t>
  </si>
  <si>
    <t>Length</t>
  </si>
  <si>
    <t>Metal parts</t>
  </si>
  <si>
    <t>Supplement</t>
  </si>
  <si>
    <t>Total Price</t>
  </si>
  <si>
    <t xml:space="preserve">To select click on the text below then on </t>
  </si>
  <si>
    <t>The price of your order will then be displayed to the right of the form.</t>
  </si>
  <si>
    <r>
      <t xml:space="preserve">After checking and saving, send the file to </t>
    </r>
    <r>
      <rPr>
        <i/>
        <u/>
        <sz val="10"/>
        <color theme="1"/>
        <rFont val="Roboto "/>
      </rPr>
      <t>contact@chatoiement.fr</t>
    </r>
  </si>
  <si>
    <t>We will contact you as soon as possible.</t>
  </si>
  <si>
    <t>Semi precious Duo Collection</t>
  </si>
  <si>
    <t>No change</t>
  </si>
  <si>
    <t>Silver brass</t>
  </si>
  <si>
    <t>Bronze brass</t>
  </si>
  <si>
    <t>Copper brass</t>
  </si>
  <si>
    <t>Black brass</t>
  </si>
  <si>
    <t>Silver 925</t>
  </si>
  <si>
    <t>Amethyst-Rose Quartz-Silver</t>
  </si>
  <si>
    <t xml:space="preserve">Amethyst-Rose Quartz-Diaphanous white </t>
  </si>
  <si>
    <t>Amethyst-Rose Quartz-Golden</t>
  </si>
  <si>
    <t>Fluorite-White</t>
  </si>
  <si>
    <t xml:space="preserve">Moonstone-Diaphanous white </t>
  </si>
  <si>
    <t>Moonstone-Satin white</t>
  </si>
  <si>
    <r>
      <t>Fill in the text filds (</t>
    </r>
    <r>
      <rPr>
        <b/>
        <sz val="10"/>
        <color theme="1"/>
        <rFont val="Roboto "/>
      </rPr>
      <t>Product Name, Size, Length and Metal parts</t>
    </r>
    <r>
      <rPr>
        <sz val="10"/>
        <color theme="1"/>
        <rFont val="Roboto "/>
      </rPr>
      <t>) by selecting from the drop-down lists.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</si>
</sst>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14"/>
      <color theme="1"/>
      <name val="Roboto"/>
    </font>
    <font>
      <sz val="28"/>
      <color rgb="FFB38D1B"/>
      <name val="Vijaya"/>
      <family val="1"/>
    </font>
    <font>
      <b/>
      <sz val="14"/>
      <color theme="1"/>
      <name val="Roboto"/>
    </font>
    <font>
      <sz val="11"/>
      <color theme="1"/>
      <name val="Roboto bold"/>
    </font>
    <font>
      <sz val="10"/>
      <color theme="1"/>
      <name val="Roboto bold"/>
    </font>
    <font>
      <sz val="8"/>
      <color theme="1"/>
      <name val="Roboto"/>
    </font>
    <font>
      <sz val="18"/>
      <color theme="1"/>
      <name val="Roboto "/>
    </font>
    <font>
      <sz val="11"/>
      <color theme="1"/>
      <name val="Roboto Light"/>
    </font>
    <font>
      <u val="doubleAccounting"/>
      <sz val="11"/>
      <color theme="1"/>
      <name val="Roboto"/>
    </font>
    <font>
      <b/>
      <u val="doubleAccounting"/>
      <sz val="12"/>
      <color rgb="FFB38D1B"/>
      <name val="Calibri"/>
      <family val="2"/>
      <scheme val="minor"/>
    </font>
    <font>
      <u val="doubleAccounting"/>
      <sz val="11"/>
      <color rgb="FFB38D1B"/>
      <name val="Roboto bold"/>
    </font>
    <font>
      <sz val="10"/>
      <color theme="1"/>
      <name val="Roboto Light"/>
    </font>
    <font>
      <b/>
      <sz val="10"/>
      <color theme="1"/>
      <name val="Roboto "/>
    </font>
    <font>
      <sz val="10"/>
      <color theme="1"/>
      <name val="Roboto "/>
    </font>
    <font>
      <i/>
      <u/>
      <sz val="10"/>
      <color theme="1"/>
      <name val="Roboto "/>
    </font>
    <font>
      <sz val="10"/>
      <color theme="1"/>
      <name val="Roboto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</fills>
  <borders count="2">
    <border>
      <left/>
      <right/>
      <top/>
      <bottom/>
      <diagonal/>
    </border>
    <border>
      <left style="medium">
        <color rgb="FF381850"/>
      </left>
      <right style="medium">
        <color rgb="FF381850"/>
      </right>
      <top style="medium">
        <color rgb="FF381850"/>
      </top>
      <bottom style="medium">
        <color rgb="FF38185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1" fillId="2" borderId="0"/>
    <xf numFmtId="0" fontId="12" fillId="0" borderId="0"/>
  </cellStyleXfs>
  <cellXfs count="35">
    <xf numFmtId="0" fontId="0" fillId="0" borderId="0" xfId="0"/>
    <xf numFmtId="44" fontId="2" fillId="2" borderId="0" xfId="1" applyFont="1" applyFill="1" applyProtection="1">
      <protection hidden="1"/>
    </xf>
    <xf numFmtId="0" fontId="6" fillId="2" borderId="0" xfId="0" applyFont="1" applyFill="1" applyProtection="1">
      <protection hidden="1"/>
    </xf>
    <xf numFmtId="44" fontId="6" fillId="2" borderId="0" xfId="1" applyFont="1" applyFill="1" applyProtection="1">
      <protection hidden="1"/>
    </xf>
    <xf numFmtId="44" fontId="13" fillId="2" borderId="0" xfId="1" applyFont="1" applyFill="1" applyProtection="1">
      <protection hidden="1"/>
    </xf>
    <xf numFmtId="0" fontId="0" fillId="2" borderId="0" xfId="0" applyFill="1" applyAlignment="1" applyProtection="1">
      <protection hidden="1"/>
    </xf>
    <xf numFmtId="0" fontId="0" fillId="2" borderId="0" xfId="0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16" fillId="2" borderId="0" xfId="0" applyFont="1" applyFill="1" applyAlignment="1" applyProtection="1">
      <protection hidden="1"/>
    </xf>
    <xf numFmtId="0" fontId="14" fillId="2" borderId="0" xfId="0" applyFont="1" applyFill="1" applyAlignment="1" applyProtection="1">
      <protection hidden="1"/>
    </xf>
    <xf numFmtId="0" fontId="19" fillId="2" borderId="0" xfId="0" applyFont="1" applyFill="1" applyAlignment="1" applyProtection="1">
      <protection hidden="1"/>
    </xf>
    <xf numFmtId="0" fontId="18" fillId="2" borderId="0" xfId="0" applyFont="1" applyFill="1" applyAlignment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44" fontId="7" fillId="2" borderId="0" xfId="1" applyFont="1" applyFill="1" applyProtection="1">
      <protection hidden="1"/>
    </xf>
    <xf numFmtId="0" fontId="2" fillId="2" borderId="0" xfId="0" applyFont="1" applyFill="1" applyProtection="1">
      <protection hidden="1"/>
    </xf>
    <xf numFmtId="44" fontId="0" fillId="2" borderId="0" xfId="1" applyFont="1" applyFill="1" applyProtection="1">
      <protection hidden="1"/>
    </xf>
    <xf numFmtId="0" fontId="20" fillId="2" borderId="0" xfId="0" applyFont="1" applyFill="1" applyAlignment="1" applyProtection="1">
      <protection hidden="1"/>
    </xf>
    <xf numFmtId="0" fontId="20" fillId="2" borderId="0" xfId="0" applyFont="1" applyFill="1" applyProtection="1">
      <protection hidden="1"/>
    </xf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protection locked="0"/>
    </xf>
    <xf numFmtId="0" fontId="8" fillId="2" borderId="0" xfId="0" applyFont="1" applyFill="1" applyAlignment="1" applyProtection="1">
      <alignment vertical="center" wrapText="1"/>
      <protection hidden="1"/>
    </xf>
    <xf numFmtId="0" fontId="21" fillId="2" borderId="0" xfId="0" applyFont="1" applyFill="1" applyProtection="1">
      <protection hidden="1"/>
    </xf>
    <xf numFmtId="44" fontId="21" fillId="2" borderId="0" xfId="1" applyFont="1" applyFill="1" applyProtection="1">
      <protection hidden="1"/>
    </xf>
    <xf numFmtId="0" fontId="16" fillId="2" borderId="0" xfId="0" applyFont="1" applyFill="1" applyAlignment="1" applyProtection="1">
      <alignment horizontal="left"/>
      <protection hidden="1"/>
    </xf>
    <xf numFmtId="0" fontId="18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top"/>
      <protection hidden="1"/>
    </xf>
    <xf numFmtId="0" fontId="0" fillId="2" borderId="0" xfId="0" applyFill="1" applyAlignment="1" applyProtection="1">
      <alignment horizontal="center"/>
      <protection hidden="1"/>
    </xf>
    <xf numFmtId="44" fontId="20" fillId="2" borderId="0" xfId="1" applyFont="1" applyFill="1" applyProtection="1">
      <protection hidden="1"/>
    </xf>
    <xf numFmtId="0" fontId="20" fillId="2" borderId="0" xfId="0" applyFont="1" applyFill="1"/>
    <xf numFmtId="0" fontId="20" fillId="2" borderId="0" xfId="0" quotePrefix="1" applyFont="1" applyFill="1" applyProtection="1">
      <protection hidden="1"/>
    </xf>
  </cellXfs>
  <cellStyles count="4">
    <cellStyle name="Monétaire" xfId="1" builtinId="4"/>
    <cellStyle name="Normal" xfId="0" builtinId="0"/>
    <cellStyle name="Style 1" xfId="2" xr:uid="{DB6C80E8-F02F-4E56-87FF-A7CF4E29D828}"/>
    <cellStyle name="Style 2" xfId="3" xr:uid="{BBFA38FA-945B-4BC2-9537-DBC535793A52}"/>
  </cellStyles>
  <dxfs count="1">
    <dxf>
      <font>
        <b/>
        <i val="0"/>
        <color rgb="FF381850"/>
      </font>
    </dxf>
  </dxfs>
  <tableStyles count="0" defaultTableStyle="TableStyleMedium2" defaultPivotStyle="PivotStyleLight16"/>
  <colors>
    <mruColors>
      <color rgb="FFFBFBFB"/>
      <color rgb="FF381850"/>
      <color rgb="FFB38D1B"/>
      <color rgb="FFF7F7F7"/>
      <color rgb="FFF3F3F3"/>
      <color rgb="FF5A2781"/>
      <color rgb="FFF5E5FF"/>
      <color rgb="FFF1E8F8"/>
      <color rgb="FFD3B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1981209</xdr:colOff>
      <xdr:row>5</xdr:row>
      <xdr:rowOff>85723</xdr:rowOff>
    </xdr:from>
    <xdr:to>
      <xdr:col>1</xdr:col>
      <xdr:colOff>2089840</xdr:colOff>
      <xdr:row>5</xdr:row>
      <xdr:rowOff>155900</xdr:rowOff>
    </xdr:to>
    <xdr:sp macro="" textlink="">
      <xdr:nvSpPr>
        <xdr:cNvPr id="3" name="Organigramme : Fusion 2">
          <a:extLst>
            <a:ext uri="{FF2B5EF4-FFF2-40B4-BE49-F238E27FC236}">
              <a16:creationId xmlns:a16="http://schemas.microsoft.com/office/drawing/2014/main" id="{64AE10E7-5EB5-41C8-B809-E6CA92F862C4}"/>
            </a:ext>
          </a:extLst>
        </xdr:cNvPr>
        <xdr:cNvSpPr>
          <a:spLocks/>
        </xdr:cNvSpPr>
      </xdr:nvSpPr>
      <xdr:spPr>
        <a:xfrm>
          <a:off x="2314584" y="2552698"/>
          <a:ext cx="108631" cy="70177"/>
        </a:xfrm>
        <a:prstGeom prst="flowChartMerg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olanda/Documents/Chatoiement/Administrative/Charenton/Sur%20mesure/Sur%20mesu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orm1"/>
      <sheetName val="Feuil3"/>
      <sheetName val="Form2"/>
      <sheetName val="Feuil5"/>
      <sheetName val="Feuil2"/>
    </sheetNames>
    <sheetDataSet>
      <sheetData sheetId="0">
        <row r="1">
          <cell r="B1" t="str">
            <v>Semi_précieux_Arabesque</v>
          </cell>
          <cell r="C1" t="str">
            <v>Semi_précieux_Duo</v>
          </cell>
          <cell r="D1" t="str">
            <v>Arabesque</v>
          </cell>
          <cell r="E1" t="str">
            <v>Duo</v>
          </cell>
          <cell r="F1" t="str">
            <v>Double_V</v>
          </cell>
          <cell r="G1" t="str">
            <v>Dentelle</v>
          </cell>
          <cell r="H1" t="str">
            <v>Cascade</v>
          </cell>
          <cell r="I1" t="str">
            <v>Cuir_tressé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49BC7-CB53-48ED-B910-6DBBDBDA6E1D}">
  <sheetPr codeName="Feuil1"/>
  <dimension ref="A1:R42"/>
  <sheetViews>
    <sheetView tabSelected="1" topLeftCell="B1" workbookViewId="0">
      <selection activeCell="B7" sqref="B7"/>
    </sheetView>
  </sheetViews>
  <sheetFormatPr baseColWidth="10" defaultRowHeight="15"/>
  <cols>
    <col min="1" max="1" width="5" style="13" customWidth="1"/>
    <col min="2" max="2" width="39.42578125" style="13" customWidth="1"/>
    <col min="3" max="3" width="3.140625" style="13" customWidth="1"/>
    <col min="4" max="4" width="6.28515625" style="13" customWidth="1"/>
    <col min="5" max="5" width="3.140625" style="13" customWidth="1"/>
    <col min="6" max="6" width="21.42578125" style="13" customWidth="1"/>
    <col min="7" max="7" width="3.28515625" style="13" customWidth="1"/>
    <col min="8" max="8" width="20.5703125" style="13" customWidth="1"/>
    <col min="9" max="9" width="3" style="13" customWidth="1"/>
    <col min="10" max="10" width="13.28515625" style="13" customWidth="1"/>
    <col min="11" max="11" width="2.85546875" style="13" customWidth="1"/>
    <col min="12" max="12" width="12.7109375" style="13" customWidth="1"/>
    <col min="13" max="13" width="3.140625" style="13" customWidth="1"/>
    <col min="14" max="14" width="5.28515625" style="13" customWidth="1"/>
    <col min="15" max="16384" width="11.42578125" style="13"/>
  </cols>
  <sheetData>
    <row r="1" spans="1:18" ht="39.75">
      <c r="B1" s="27" t="s">
        <v>3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5"/>
    </row>
    <row r="2" spans="1:18" ht="54" customHeight="1">
      <c r="B2" s="28" t="s">
        <v>13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6"/>
    </row>
    <row r="3" spans="1:18" ht="23.25" customHeight="1">
      <c r="B3" s="29" t="s">
        <v>12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7"/>
    </row>
    <row r="4" spans="1:18" ht="54" customHeight="1">
      <c r="B4" s="30" t="s">
        <v>24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8"/>
    </row>
    <row r="5" spans="1:18" ht="23.25" customHeight="1">
      <c r="B5" s="2" t="s">
        <v>14</v>
      </c>
      <c r="C5" s="2"/>
      <c r="D5" s="2" t="s">
        <v>15</v>
      </c>
      <c r="E5" s="2"/>
      <c r="F5" s="2" t="s">
        <v>16</v>
      </c>
      <c r="G5" s="2"/>
      <c r="H5" s="2" t="s">
        <v>17</v>
      </c>
      <c r="I5" s="2"/>
      <c r="J5" s="3" t="s">
        <v>18</v>
      </c>
      <c r="K5" s="3"/>
      <c r="L5" s="2" t="s">
        <v>19</v>
      </c>
      <c r="O5" s="18" t="s">
        <v>7</v>
      </c>
      <c r="P5" s="18"/>
      <c r="Q5" s="19"/>
      <c r="R5" s="18"/>
    </row>
    <row r="6" spans="1:18" ht="15.75" customHeight="1" thickBot="1">
      <c r="B6" s="22" t="s">
        <v>20</v>
      </c>
      <c r="C6" s="14"/>
      <c r="D6" s="14"/>
      <c r="E6" s="14"/>
      <c r="F6" s="14"/>
      <c r="G6" s="14"/>
      <c r="H6" s="14"/>
      <c r="I6" s="14"/>
      <c r="J6" s="15"/>
      <c r="K6" s="15"/>
      <c r="L6" s="15"/>
      <c r="O6" s="19" t="s">
        <v>4</v>
      </c>
      <c r="P6" s="19" t="s">
        <v>5</v>
      </c>
      <c r="Q6" s="19" t="s">
        <v>6</v>
      </c>
      <c r="R6" s="19" t="s">
        <v>8</v>
      </c>
    </row>
    <row r="7" spans="1:18" ht="20.25" customHeight="1" thickBot="1">
      <c r="B7" s="20" t="s">
        <v>33</v>
      </c>
      <c r="C7" s="16"/>
      <c r="D7" s="20" t="s">
        <v>6</v>
      </c>
      <c r="E7" s="16"/>
      <c r="F7" s="21" t="s">
        <v>11</v>
      </c>
      <c r="G7" s="16"/>
      <c r="H7" s="20" t="s">
        <v>2</v>
      </c>
      <c r="I7" s="16"/>
      <c r="J7" s="1">
        <f>O7*P7+Q7</f>
        <v>8</v>
      </c>
      <c r="K7" s="16"/>
      <c r="L7" s="4">
        <f>J7+'Bracelet S-Pr. Duo'!R7</f>
        <v>146</v>
      </c>
      <c r="N7" s="23"/>
      <c r="O7" s="19">
        <f>IF(F7="+5cm",2,IF(F7="+2,5cm",1,IF(F7="-2,5cm",0,IF(F7="No change",0))))</f>
        <v>1</v>
      </c>
      <c r="P7" s="19">
        <v>8</v>
      </c>
      <c r="Q7" s="32"/>
      <c r="R7" s="32">
        <f>IF(D7="S",130,IF(D7="M",138,))</f>
        <v>138</v>
      </c>
    </row>
    <row r="8" spans="1:18" ht="40.5" customHeight="1">
      <c r="A8" s="5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5"/>
    </row>
    <row r="9" spans="1:18">
      <c r="B9" s="25" t="s">
        <v>37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10"/>
    </row>
    <row r="10" spans="1:18">
      <c r="B10" s="25" t="s">
        <v>21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9"/>
    </row>
    <row r="11" spans="1:18">
      <c r="B11" s="25" t="s">
        <v>22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9"/>
    </row>
    <row r="12" spans="1:18">
      <c r="B12" s="26" t="s">
        <v>23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11"/>
    </row>
    <row r="13" spans="1:18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1"/>
    </row>
    <row r="14" spans="1:18">
      <c r="B14" s="19"/>
      <c r="C14" s="19"/>
      <c r="D14" s="19"/>
      <c r="E14" s="19" t="s">
        <v>9</v>
      </c>
      <c r="F14" s="19" t="s">
        <v>6</v>
      </c>
      <c r="G14" s="19"/>
      <c r="H14" s="19"/>
    </row>
    <row r="15" spans="1:18">
      <c r="B15" s="19" t="s">
        <v>31</v>
      </c>
      <c r="C15" s="19"/>
      <c r="D15" s="19"/>
      <c r="E15" s="19" t="s">
        <v>25</v>
      </c>
      <c r="F15" s="19" t="s">
        <v>25</v>
      </c>
      <c r="G15" s="19"/>
      <c r="H15" s="33" t="s">
        <v>26</v>
      </c>
      <c r="I15" s="23"/>
      <c r="J15" s="24"/>
    </row>
    <row r="16" spans="1:18">
      <c r="B16" s="19" t="s">
        <v>32</v>
      </c>
      <c r="C16" s="19"/>
      <c r="D16" s="19"/>
      <c r="E16" s="34" t="s">
        <v>10</v>
      </c>
      <c r="F16" s="34" t="s">
        <v>0</v>
      </c>
      <c r="G16" s="19"/>
      <c r="H16" s="33" t="s">
        <v>27</v>
      </c>
      <c r="I16" s="23"/>
      <c r="J16" s="24"/>
    </row>
    <row r="17" spans="2:13">
      <c r="B17" s="19" t="s">
        <v>33</v>
      </c>
      <c r="C17" s="19"/>
      <c r="D17" s="19"/>
      <c r="E17" s="34"/>
      <c r="F17" s="34" t="s">
        <v>11</v>
      </c>
      <c r="G17" s="19"/>
      <c r="H17" s="33" t="s">
        <v>28</v>
      </c>
      <c r="I17" s="23"/>
      <c r="J17" s="24"/>
    </row>
    <row r="18" spans="2:13">
      <c r="B18" s="19" t="s">
        <v>34</v>
      </c>
      <c r="C18" s="19"/>
      <c r="D18" s="19"/>
      <c r="E18" s="19"/>
      <c r="F18" s="19"/>
      <c r="G18" s="19"/>
      <c r="H18" s="33" t="s">
        <v>29</v>
      </c>
      <c r="I18" s="23"/>
      <c r="J18" s="23"/>
      <c r="K18" s="17"/>
    </row>
    <row r="19" spans="2:13">
      <c r="B19" s="19" t="s">
        <v>35</v>
      </c>
      <c r="C19" s="19"/>
      <c r="D19" s="19"/>
      <c r="E19" s="19"/>
      <c r="F19" s="19"/>
      <c r="G19" s="19"/>
      <c r="H19" s="33" t="s">
        <v>30</v>
      </c>
      <c r="I19" s="23"/>
      <c r="J19" s="23"/>
      <c r="K19" s="17"/>
    </row>
    <row r="20" spans="2:13">
      <c r="B20" s="19" t="s">
        <v>36</v>
      </c>
      <c r="C20" s="19"/>
      <c r="D20" s="19"/>
      <c r="E20" s="19"/>
      <c r="F20" s="19"/>
      <c r="G20" s="19"/>
      <c r="H20" s="33" t="s">
        <v>1</v>
      </c>
      <c r="I20" s="23"/>
      <c r="J20" s="23"/>
      <c r="K20" s="17"/>
    </row>
    <row r="21" spans="2:13">
      <c r="B21" s="19"/>
      <c r="C21" s="19"/>
      <c r="D21" s="19"/>
      <c r="E21" s="19"/>
      <c r="F21" s="19"/>
      <c r="G21" s="19"/>
      <c r="H21" s="33" t="s">
        <v>2</v>
      </c>
      <c r="I21" s="23"/>
      <c r="J21" s="23"/>
      <c r="K21" s="17"/>
    </row>
    <row r="22" spans="2:13">
      <c r="B22" s="23"/>
      <c r="C22" s="23"/>
      <c r="D22" s="23"/>
      <c r="E22" s="23"/>
      <c r="F22" s="23"/>
      <c r="G22" s="23"/>
      <c r="H22" s="23"/>
      <c r="I22" s="23"/>
      <c r="J22" s="23"/>
      <c r="L22" s="17"/>
    </row>
    <row r="23" spans="2:13">
      <c r="B23" s="23"/>
      <c r="C23" s="23"/>
      <c r="D23" s="23"/>
      <c r="E23" s="23"/>
      <c r="F23" s="23"/>
      <c r="G23" s="23"/>
      <c r="H23" s="23"/>
      <c r="I23" s="23"/>
      <c r="J23" s="23"/>
      <c r="L23" s="17"/>
    </row>
    <row r="24" spans="2:13">
      <c r="B24" s="23"/>
      <c r="C24" s="23"/>
      <c r="D24" s="23"/>
      <c r="E24" s="23"/>
      <c r="F24" s="23"/>
      <c r="G24" s="23"/>
      <c r="H24" s="23"/>
      <c r="I24" s="23"/>
      <c r="J24" s="23"/>
      <c r="L24" s="17"/>
    </row>
    <row r="25" spans="2:13">
      <c r="B25" s="23"/>
      <c r="C25" s="23"/>
      <c r="D25" s="23"/>
      <c r="E25" s="23"/>
      <c r="F25" s="23"/>
      <c r="G25" s="23"/>
      <c r="H25" s="23"/>
      <c r="I25" s="23"/>
      <c r="J25" s="23"/>
      <c r="L25" s="17"/>
    </row>
    <row r="26" spans="2:13">
      <c r="B26" s="23"/>
      <c r="C26" s="23"/>
      <c r="D26" s="23"/>
      <c r="E26" s="23"/>
      <c r="F26" s="23"/>
      <c r="G26" s="23"/>
      <c r="H26" s="23"/>
      <c r="I26" s="23"/>
      <c r="J26" s="23"/>
      <c r="L26" s="17"/>
    </row>
    <row r="27" spans="2:13">
      <c r="B27" s="23"/>
      <c r="C27" s="23"/>
      <c r="D27" s="23"/>
      <c r="E27" s="23"/>
      <c r="F27" s="23"/>
      <c r="G27" s="23"/>
      <c r="H27" s="23"/>
      <c r="I27" s="23"/>
      <c r="J27" s="23"/>
      <c r="L27" s="17"/>
    </row>
    <row r="28" spans="2:13">
      <c r="B28" s="23"/>
      <c r="C28" s="23"/>
      <c r="D28" s="23"/>
      <c r="E28" s="23"/>
      <c r="F28" s="23"/>
      <c r="G28" s="23"/>
      <c r="H28" s="23"/>
      <c r="I28" s="23"/>
      <c r="J28" s="23"/>
      <c r="L28" s="17"/>
    </row>
    <row r="29" spans="2:13">
      <c r="B29" s="23"/>
      <c r="C29" s="23"/>
      <c r="D29" s="23"/>
      <c r="E29" s="23"/>
      <c r="F29" s="23"/>
      <c r="G29" s="23"/>
      <c r="H29" s="23"/>
      <c r="I29" s="23"/>
      <c r="J29" s="23"/>
      <c r="L29" s="17"/>
    </row>
    <row r="30" spans="2:13">
      <c r="B30" s="23"/>
      <c r="C30" s="23"/>
      <c r="D30" s="23"/>
      <c r="E30" s="23"/>
      <c r="F30" s="23"/>
      <c r="G30" s="23"/>
      <c r="H30" s="23"/>
      <c r="I30" s="23"/>
      <c r="J30" s="23"/>
      <c r="L30" s="17"/>
    </row>
    <row r="31" spans="2:13">
      <c r="B31" s="23"/>
      <c r="C31" s="23"/>
      <c r="D31" s="23"/>
      <c r="E31" s="23"/>
      <c r="F31" s="23"/>
      <c r="G31" s="23"/>
      <c r="H31" s="23"/>
      <c r="I31" s="23"/>
      <c r="J31" s="23"/>
      <c r="M31" s="17"/>
    </row>
    <row r="32" spans="2:13">
      <c r="B32" s="23"/>
      <c r="C32" s="23"/>
      <c r="D32" s="23"/>
      <c r="E32" s="23"/>
      <c r="F32" s="23"/>
      <c r="G32" s="23"/>
      <c r="H32" s="23"/>
      <c r="I32" s="23"/>
      <c r="J32" s="23"/>
      <c r="M32" s="17"/>
    </row>
    <row r="33" spans="2:13">
      <c r="B33" s="23"/>
      <c r="C33" s="23"/>
      <c r="D33" s="23"/>
      <c r="E33" s="23"/>
      <c r="F33" s="23"/>
      <c r="G33" s="23"/>
      <c r="H33" s="23"/>
      <c r="I33" s="23"/>
      <c r="J33" s="23"/>
      <c r="M33" s="17"/>
    </row>
    <row r="34" spans="2:13">
      <c r="B34" s="23"/>
      <c r="C34" s="23"/>
      <c r="D34" s="23"/>
      <c r="E34" s="23"/>
      <c r="F34" s="23"/>
      <c r="G34" s="23"/>
      <c r="H34" s="23"/>
      <c r="I34" s="23"/>
      <c r="J34" s="23"/>
      <c r="M34" s="17"/>
    </row>
    <row r="35" spans="2:13">
      <c r="B35" s="23"/>
      <c r="C35" s="23"/>
      <c r="D35" s="23"/>
      <c r="E35" s="23"/>
      <c r="F35" s="23"/>
      <c r="G35" s="23"/>
      <c r="H35" s="23"/>
      <c r="I35" s="23"/>
      <c r="J35" s="23"/>
      <c r="M35" s="17"/>
    </row>
    <row r="36" spans="2:13">
      <c r="B36" s="23"/>
      <c r="C36" s="23"/>
      <c r="D36" s="23"/>
      <c r="E36" s="23"/>
      <c r="F36" s="23"/>
      <c r="G36" s="23"/>
      <c r="H36" s="23"/>
      <c r="I36" s="23"/>
      <c r="J36" s="23"/>
      <c r="M36" s="17"/>
    </row>
    <row r="37" spans="2:13">
      <c r="B37" s="23"/>
      <c r="C37" s="23"/>
      <c r="D37" s="23"/>
      <c r="E37" s="23"/>
      <c r="F37" s="23"/>
      <c r="G37" s="23"/>
      <c r="H37" s="23"/>
      <c r="I37" s="23"/>
      <c r="J37" s="23"/>
      <c r="M37" s="17"/>
    </row>
    <row r="38" spans="2:13">
      <c r="B38" s="23"/>
      <c r="C38" s="23"/>
      <c r="D38" s="23"/>
      <c r="E38" s="23"/>
      <c r="F38" s="23"/>
      <c r="G38" s="23"/>
      <c r="H38" s="23"/>
      <c r="I38" s="23"/>
      <c r="J38" s="23"/>
      <c r="M38" s="17"/>
    </row>
    <row r="39" spans="2:13">
      <c r="B39" s="23"/>
      <c r="C39" s="23"/>
      <c r="D39" s="23"/>
      <c r="E39" s="23"/>
      <c r="F39" s="23"/>
      <c r="G39" s="23"/>
      <c r="H39" s="23"/>
      <c r="I39" s="23"/>
      <c r="J39" s="23"/>
      <c r="M39" s="17"/>
    </row>
    <row r="40" spans="2:13">
      <c r="B40" s="23"/>
      <c r="C40" s="23"/>
      <c r="D40" s="23"/>
      <c r="E40" s="23"/>
      <c r="F40" s="23"/>
      <c r="G40" s="23"/>
      <c r="H40" s="23"/>
      <c r="I40" s="23"/>
      <c r="J40" s="23"/>
      <c r="M40" s="17"/>
    </row>
    <row r="41" spans="2:13">
      <c r="M41" s="17"/>
    </row>
    <row r="42" spans="2:13">
      <c r="M42" s="17"/>
    </row>
  </sheetData>
  <sheetProtection algorithmName="SHA-512" hashValue="OqAst6qVnlU1WWvl6di8RPzVMUuUonvyXcG+aDQ6RXVjr7q/UQv2nDQedimw4NXh5JdYHtY76eZcVGDs8yUIug==" saltValue="BD98sxrPwijGnt/dS3rm8A==" spinCount="100000" sheet="1" objects="1" scenarios="1" selectLockedCells="1"/>
  <protectedRanges>
    <protectedRange algorithmName="SHA-512" hashValue="+7Jm3yzEuP0Y9BePJeOngzz71Uaqdll5NeZfK8IpJalAWIHKhzcYvgr4eYeKW5Mo6VwumF0eYXJ6b1A7G4CjHA==" saltValue="pXXU9lkj3HgiqAQmYs+4SQ==" spinCount="100000" sqref="B7 H7" name="Plage1"/>
  </protectedRanges>
  <mergeCells count="9">
    <mergeCell ref="B9:L9"/>
    <mergeCell ref="B10:L10"/>
    <mergeCell ref="B11:L11"/>
    <mergeCell ref="B12:L12"/>
    <mergeCell ref="B1:L1"/>
    <mergeCell ref="B2:L2"/>
    <mergeCell ref="B3:L3"/>
    <mergeCell ref="B4:L4"/>
    <mergeCell ref="B8:L8"/>
  </mergeCells>
  <conditionalFormatting sqref="J7">
    <cfRule type="cellIs" dxfId="0" priority="1" operator="greaterThan">
      <formula>1</formula>
    </cfRule>
  </conditionalFormatting>
  <dataValidations count="4">
    <dataValidation type="list" allowBlank="1" showInputMessage="1" showErrorMessage="1" sqref="B7" xr:uid="{4BE0AA84-B684-4A63-ACA8-1AE7C19A2FB4}">
      <formula1>$B$15:$B$20</formula1>
    </dataValidation>
    <dataValidation type="list" allowBlank="1" showInputMessage="1" showErrorMessage="1" sqref="H7" xr:uid="{A788A3B5-4012-45F9-8808-3C0A07F32B49}">
      <formula1>$H$15:$H$21</formula1>
    </dataValidation>
    <dataValidation type="list" allowBlank="1" showInputMessage="1" showErrorMessage="1" sqref="D7" xr:uid="{00CF71C6-2BF5-445C-B06C-C574CBC4A5F8}">
      <formula1>$E$14:$F$14</formula1>
    </dataValidation>
    <dataValidation type="list" allowBlank="1" showInputMessage="1" showErrorMessage="1" sqref="F7" xr:uid="{2B9AC812-35D2-4228-BB31-F00EF0FD9AB9}">
      <formula1>INDIRECT(D7)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Bracelet S-Pr. Duo</vt:lpstr>
      <vt:lpstr>M</vt:lpstr>
      <vt:lpstr>S</vt:lpstr>
      <vt:lpstr>taille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yumi</cp:lastModifiedBy>
  <dcterms:created xsi:type="dcterms:W3CDTF">2015-06-05T18:19:34Z</dcterms:created>
  <dcterms:modified xsi:type="dcterms:W3CDTF">2021-08-04T18:37:46Z</dcterms:modified>
</cp:coreProperties>
</file>