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0A91E505-017E-4A0E-892C-940C4D1D4B0B}" xr6:coauthVersionLast="47" xr6:coauthVersionMax="47" xr10:uidLastSave="{00000000-0000-0000-0000-000000000000}"/>
  <workbookProtection workbookAlgorithmName="SHA-512" workbookHashValue="MCZmDkmhgir5NRukA6iULxenuDRa6eN/Uk25G5NDh94UlWuJlNoY3VYq0qaCi7cAgp3fGtKB+ihhRW7aDusttg==" workbookSaltValue="qJDZg37O6cKh8i8mNK9KfA==" workbookSpinCount="100000" lockStructure="1"/>
  <bookViews>
    <workbookView xWindow="-120" yWindow="-120" windowWidth="20730" windowHeight="11160" xr2:uid="{00000000-000D-0000-FFFF-FFFF00000000}"/>
  </bookViews>
  <sheets>
    <sheet name="Boucles Petite Croix" sheetId="3" r:id="rId1"/>
  </sheets>
  <externalReferences>
    <externalReference r:id="rId2"/>
  </externalReferences>
  <definedNames>
    <definedName name="arabesque">#REF!</definedName>
    <definedName name="Cascade">'Boucles Petite Croix'!$B$14:$B$41</definedName>
    <definedName name="Clips">'Boucles Petite Croix'!$N$15:$N$17</definedName>
    <definedName name="Collection">[1]Feuil1!$B$1:$I$1</definedName>
    <definedName name="Dentelle">#REF!</definedName>
    <definedName name="Double_V">#REF!</definedName>
    <definedName name="duo">#REF!</definedName>
    <definedName name="Hook_pierces">'Boucles Petite Croix'!$P$15:$P$19</definedName>
    <definedName name="Pierces">'Boucles Petite Croix'!$O$15:$O$19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" l="1"/>
  <c r="O7" i="3"/>
  <c r="H7" i="3"/>
  <c r="J7" i="3"/>
</calcChain>
</file>

<file path=xl/sharedStrings.xml><?xml version="1.0" encoding="utf-8"?>
<sst xmlns="http://schemas.openxmlformats.org/spreadsheetml/2006/main" count="103" uniqueCount="62">
  <si>
    <t>Gold filled 14K</t>
  </si>
  <si>
    <t>Rose Gold filled 14K</t>
  </si>
  <si>
    <t xml:space="preserve">Chatoiement  </t>
  </si>
  <si>
    <t>M</t>
  </si>
  <si>
    <t>Prix base</t>
  </si>
  <si>
    <t>Adena</t>
  </si>
  <si>
    <t>Aileen</t>
  </si>
  <si>
    <t>Anahita</t>
  </si>
  <si>
    <t>Arabella</t>
  </si>
  <si>
    <t>Charis</t>
  </si>
  <si>
    <t>Chastity</t>
  </si>
  <si>
    <t>Chloris</t>
  </si>
  <si>
    <t>Ciara</t>
  </si>
  <si>
    <t>Clarissa</t>
  </si>
  <si>
    <t>Kara</t>
  </si>
  <si>
    <t>Karen</t>
  </si>
  <si>
    <t>Nevena</t>
  </si>
  <si>
    <t>Noga</t>
  </si>
  <si>
    <t>Pervenche</t>
  </si>
  <si>
    <t>Phoebe</t>
  </si>
  <si>
    <t>Proserpine</t>
  </si>
  <si>
    <t>Pualani</t>
  </si>
  <si>
    <t>Rusalka</t>
  </si>
  <si>
    <t>Serafina</t>
  </si>
  <si>
    <t>Serina</t>
  </si>
  <si>
    <t>Sierra</t>
  </si>
  <si>
    <t>Siréna</t>
  </si>
  <si>
    <t>Stella</t>
  </si>
  <si>
    <t>Sukhdeep</t>
  </si>
  <si>
    <t>Tanya</t>
  </si>
  <si>
    <t>Theonie</t>
  </si>
  <si>
    <t>Theophanie</t>
  </si>
  <si>
    <t>Trevina</t>
  </si>
  <si>
    <t>Trina</t>
  </si>
  <si>
    <t>Trisha</t>
  </si>
  <si>
    <t>Tullia</t>
  </si>
  <si>
    <t>Ululani</t>
  </si>
  <si>
    <t>Undine</t>
  </si>
  <si>
    <t>Urielle</t>
  </si>
  <si>
    <t>Valonia</t>
  </si>
  <si>
    <t>Viridiana</t>
  </si>
  <si>
    <t>Clips</t>
  </si>
  <si>
    <t>Pierces</t>
  </si>
  <si>
    <t>Hook_pierces</t>
  </si>
  <si>
    <t>Silver brass</t>
  </si>
  <si>
    <t>Bronze brass</t>
  </si>
  <si>
    <t>Silver 925</t>
  </si>
  <si>
    <t>Form Special Requests</t>
  </si>
  <si>
    <t>Earrings</t>
  </si>
  <si>
    <t>Product Name</t>
  </si>
  <si>
    <t>Earrings systems</t>
  </si>
  <si>
    <t>Metal parts</t>
  </si>
  <si>
    <t>Supplement</t>
  </si>
  <si>
    <t>Total Price</t>
  </si>
  <si>
    <t xml:space="preserve">To select click on the text below then on </t>
  </si>
  <si>
    <t>Fill in the text filds (Product Name, Motif Size and Ring Size) by selecting from the drop-down lists.</t>
  </si>
  <si>
    <t>The price of your order will then be displayed to the right of the form.</t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</si>
  <si>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</si>
  <si>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After checking and saving, send the file to contact@chatoiement.fr</t>
  </si>
  <si>
    <t>We will contact you as soon as possible.</t>
  </si>
  <si>
    <t>Small Cross Collection</t>
  </si>
  <si>
    <r>
      <t>Fill in the text filds (</t>
    </r>
    <r>
      <rPr>
        <b/>
        <sz val="10"/>
        <color theme="1"/>
        <rFont val="Roboto "/>
      </rPr>
      <t>Product Name, Earrings systems and Metal parts</t>
    </r>
    <r>
      <rPr>
        <sz val="10"/>
        <color theme="1"/>
        <rFont val="Roboto "/>
      </rPr>
      <t>) by selecting from the drop-down lists.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</si>
</sst>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Roboto Light"/>
    </font>
    <font>
      <sz val="10"/>
      <name val="Roboto 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5">
    <xf numFmtId="0" fontId="0" fillId="0" borderId="0" xfId="0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44" fontId="0" fillId="2" borderId="0" xfId="1" applyFont="1" applyFill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0" borderId="1" xfId="0" applyFont="1" applyFill="1" applyBorder="1" applyProtection="1">
      <protection locked="0"/>
    </xf>
    <xf numFmtId="0" fontId="2" fillId="0" borderId="1" xfId="0" quotePrefix="1" applyFont="1" applyFill="1" applyBorder="1" applyProtection="1">
      <protection locked="0"/>
    </xf>
    <xf numFmtId="0" fontId="21" fillId="2" borderId="0" xfId="0" applyFont="1" applyFill="1" applyProtection="1">
      <protection hidden="1"/>
    </xf>
    <xf numFmtId="0" fontId="22" fillId="2" borderId="0" xfId="0" applyFont="1" applyFill="1" applyAlignment="1" applyProtection="1">
      <protection hidden="1"/>
    </xf>
    <xf numFmtId="0" fontId="23" fillId="2" borderId="0" xfId="0" applyFont="1" applyFill="1" applyAlignment="1" applyProtection="1">
      <protection hidden="1"/>
    </xf>
    <xf numFmtId="0" fontId="24" fillId="2" borderId="0" xfId="0" applyFont="1" applyFill="1" applyAlignment="1" applyProtection="1">
      <protection hidden="1"/>
    </xf>
    <xf numFmtId="44" fontId="21" fillId="2" borderId="0" xfId="1" applyFont="1" applyFill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44" fontId="7" fillId="2" borderId="0" xfId="1" applyFont="1" applyFill="1" applyProtection="1"/>
    <xf numFmtId="0" fontId="20" fillId="2" borderId="0" xfId="0" applyFont="1" applyFill="1"/>
    <xf numFmtId="0" fontId="9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 vertical="top"/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3" name="Organigramme : Fusion 2">
          <a:extLst>
            <a:ext uri="{FF2B5EF4-FFF2-40B4-BE49-F238E27FC236}">
              <a16:creationId xmlns:a16="http://schemas.microsoft.com/office/drawing/2014/main" id="{1D9742C5-39AD-4442-A668-20AD5F931FA8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/Documents/Chatoiement/Administrative/Charenton/Sur%20mesure/Sur%20mes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orm1"/>
      <sheetName val="Feuil3"/>
      <sheetName val="Form2"/>
      <sheetName val="Feuil5"/>
      <sheetName val="Feuil2"/>
    </sheetNames>
    <sheetDataSet>
      <sheetData sheetId="0">
        <row r="1">
          <cell r="B1" t="str">
            <v>Semi_précieux_Arabesque</v>
          </cell>
          <cell r="C1" t="str">
            <v>Semi_précieux_Duo</v>
          </cell>
          <cell r="D1" t="str">
            <v>Arabesque</v>
          </cell>
          <cell r="E1" t="str">
            <v>Duo</v>
          </cell>
          <cell r="F1" t="str">
            <v>Double_V</v>
          </cell>
          <cell r="G1" t="str">
            <v>Dentelle</v>
          </cell>
          <cell r="H1" t="str">
            <v>Cascade</v>
          </cell>
          <cell r="I1" t="str">
            <v>Cuir_tressé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Q49"/>
  <sheetViews>
    <sheetView tabSelected="1" workbookViewId="0">
      <selection activeCell="B7" sqref="B7"/>
    </sheetView>
  </sheetViews>
  <sheetFormatPr baseColWidth="10" defaultRowHeight="15"/>
  <cols>
    <col min="1" max="1" width="5" style="12" customWidth="1"/>
    <col min="2" max="2" width="39" style="12" customWidth="1"/>
    <col min="3" max="3" width="3.140625" style="12" customWidth="1"/>
    <col min="4" max="4" width="18" style="12" customWidth="1"/>
    <col min="5" max="5" width="3.28515625" style="12" customWidth="1"/>
    <col min="6" max="6" width="20.5703125" style="12" customWidth="1"/>
    <col min="7" max="7" width="3" style="12" customWidth="1"/>
    <col min="8" max="8" width="12.85546875" style="12" customWidth="1"/>
    <col min="9" max="9" width="3.7109375" style="12" customWidth="1"/>
    <col min="10" max="10" width="12" style="12" customWidth="1"/>
    <col min="11" max="11" width="3.140625" style="12" customWidth="1"/>
    <col min="12" max="12" width="12" style="15" customWidth="1"/>
    <col min="13" max="13" width="5.28515625" style="12" customWidth="1"/>
    <col min="14" max="15" width="11.42578125" style="12"/>
    <col min="16" max="16" width="10.140625" style="12" customWidth="1"/>
    <col min="17" max="16384" width="11.42578125" style="12"/>
  </cols>
  <sheetData>
    <row r="1" spans="1:17" ht="39.75">
      <c r="B1" s="30" t="s">
        <v>2</v>
      </c>
      <c r="C1" s="30"/>
      <c r="D1" s="30"/>
      <c r="E1" s="30"/>
      <c r="F1" s="30"/>
      <c r="G1" s="30"/>
      <c r="H1" s="30"/>
      <c r="I1" s="30"/>
      <c r="J1" s="30"/>
      <c r="K1" s="5"/>
      <c r="L1" s="5"/>
    </row>
    <row r="2" spans="1:17" ht="54" customHeight="1">
      <c r="B2" s="29" t="s">
        <v>47</v>
      </c>
      <c r="C2" s="29"/>
      <c r="D2" s="29"/>
      <c r="E2" s="29"/>
      <c r="F2" s="29"/>
      <c r="G2" s="29"/>
      <c r="H2" s="29"/>
      <c r="I2" s="29"/>
      <c r="J2" s="29"/>
      <c r="K2" s="6"/>
      <c r="L2" s="6"/>
    </row>
    <row r="3" spans="1:17" ht="23.25" customHeight="1">
      <c r="B3" s="28" t="s">
        <v>48</v>
      </c>
      <c r="C3" s="28"/>
      <c r="D3" s="28"/>
      <c r="E3" s="28"/>
      <c r="F3" s="28"/>
      <c r="G3" s="28"/>
      <c r="H3" s="28"/>
      <c r="I3" s="28"/>
      <c r="J3" s="28"/>
      <c r="K3" s="7"/>
      <c r="L3" s="7"/>
    </row>
    <row r="4" spans="1:17" ht="54" customHeight="1">
      <c r="B4" s="34" t="s">
        <v>60</v>
      </c>
      <c r="C4" s="34"/>
      <c r="D4" s="34"/>
      <c r="E4" s="34"/>
      <c r="F4" s="34"/>
      <c r="G4" s="34"/>
      <c r="H4" s="34"/>
      <c r="I4" s="34"/>
      <c r="J4" s="34"/>
      <c r="K4" s="8"/>
      <c r="L4" s="8"/>
    </row>
    <row r="5" spans="1:17" ht="23.25" customHeight="1">
      <c r="B5" s="2" t="s">
        <v>49</v>
      </c>
      <c r="C5" s="2"/>
      <c r="D5" s="2" t="s">
        <v>50</v>
      </c>
      <c r="E5" s="2"/>
      <c r="F5" s="2" t="s">
        <v>51</v>
      </c>
      <c r="G5" s="2"/>
      <c r="H5" s="2" t="s">
        <v>52</v>
      </c>
      <c r="I5" s="3"/>
      <c r="J5" s="2" t="s">
        <v>53</v>
      </c>
      <c r="L5" s="12"/>
      <c r="N5" s="5"/>
      <c r="O5" s="5"/>
      <c r="P5" s="5"/>
    </row>
    <row r="6" spans="1:17" ht="18.75" customHeight="1" thickBot="1">
      <c r="B6" s="25" t="s">
        <v>54</v>
      </c>
      <c r="C6" s="13"/>
      <c r="D6" s="13"/>
      <c r="E6" s="13"/>
      <c r="F6" s="13"/>
      <c r="G6" s="13"/>
      <c r="H6" s="26"/>
      <c r="I6" s="26"/>
      <c r="J6" s="26"/>
      <c r="L6" s="12"/>
      <c r="N6" s="16"/>
      <c r="O6" s="16" t="s">
        <v>3</v>
      </c>
      <c r="P6" s="16" t="s">
        <v>4</v>
      </c>
    </row>
    <row r="7" spans="1:17" ht="20.25" customHeight="1" thickBot="1">
      <c r="B7" s="18" t="s">
        <v>7</v>
      </c>
      <c r="C7" s="14"/>
      <c r="D7" s="19" t="s">
        <v>41</v>
      </c>
      <c r="E7" s="14"/>
      <c r="F7" s="18" t="s">
        <v>44</v>
      </c>
      <c r="G7" s="14"/>
      <c r="H7" s="1">
        <f>O7</f>
        <v>0</v>
      </c>
      <c r="I7" s="14"/>
      <c r="J7" s="4">
        <f>H7+'Boucles Petite Croix'!P7</f>
        <v>56</v>
      </c>
      <c r="L7" s="12"/>
      <c r="N7" s="16" t="str">
        <f>CONCATENATE(D7," ",F7)</f>
        <v>Clips Silver brass</v>
      </c>
      <c r="O7" s="17">
        <f>IF(N7="clips Silver brass",0,IF(N7="clips Bronze brass",0,IF(N7="clips Silver 925",10,IF(N7="Pierces Silver brass",0,IF(N7="Pierces Bronze brass",0,IF(N7="Pierces Silver 925",10,IF(N7="Pierces gold filled 14K",10,IF(N7="Pierces rose gold filled 14K",10,IF(N7="Hook_pierces Silver brass",0,IF(N7="Hook_pierces Bronze brass",0,IF(N7="Hook_pierces Silver 925",5,IF(N7="Hook_pierces gold filled 14K",8,IF(N7="Hook_pierces rose gold filled 14K",8)))))))))))))</f>
        <v>0</v>
      </c>
      <c r="P7" s="17">
        <v>56</v>
      </c>
    </row>
    <row r="8" spans="1:17" ht="40.5" customHeight="1">
      <c r="A8" s="5"/>
      <c r="B8" s="31"/>
      <c r="C8" s="31"/>
      <c r="D8" s="31"/>
      <c r="E8" s="31"/>
      <c r="F8" s="31"/>
      <c r="G8" s="31"/>
      <c r="H8" s="31"/>
      <c r="I8" s="31"/>
      <c r="J8" s="31"/>
      <c r="K8" s="5"/>
      <c r="L8" s="20"/>
      <c r="M8" s="20"/>
      <c r="N8" s="20"/>
      <c r="O8" s="20"/>
      <c r="P8" s="20"/>
      <c r="Q8" s="20"/>
    </row>
    <row r="9" spans="1:17">
      <c r="B9" s="33" t="s">
        <v>61</v>
      </c>
      <c r="C9" s="33" t="s">
        <v>55</v>
      </c>
      <c r="D9" s="33" t="s">
        <v>55</v>
      </c>
      <c r="E9" s="33" t="s">
        <v>55</v>
      </c>
      <c r="F9" s="33" t="s">
        <v>55</v>
      </c>
      <c r="G9" s="33" t="s">
        <v>55</v>
      </c>
      <c r="H9" s="33" t="s">
        <v>55</v>
      </c>
      <c r="I9" s="33" t="s">
        <v>55</v>
      </c>
      <c r="J9" s="33" t="s">
        <v>55</v>
      </c>
      <c r="K9" s="10"/>
      <c r="L9" s="21"/>
      <c r="M9" s="20"/>
      <c r="N9" s="20"/>
      <c r="O9" s="20"/>
      <c r="P9" s="20"/>
      <c r="Q9" s="20"/>
    </row>
    <row r="10" spans="1:17">
      <c r="B10" s="33" t="s">
        <v>56</v>
      </c>
      <c r="C10" s="33" t="s">
        <v>56</v>
      </c>
      <c r="D10" s="33" t="s">
        <v>56</v>
      </c>
      <c r="E10" s="33" t="s">
        <v>56</v>
      </c>
      <c r="F10" s="33" t="s">
        <v>56</v>
      </c>
      <c r="G10" s="33" t="s">
        <v>56</v>
      </c>
      <c r="H10" s="33" t="s">
        <v>56</v>
      </c>
      <c r="I10" s="33" t="s">
        <v>56</v>
      </c>
      <c r="J10" s="33" t="s">
        <v>56</v>
      </c>
      <c r="K10" s="9"/>
      <c r="L10" s="22"/>
      <c r="M10" s="20"/>
      <c r="N10" s="20"/>
      <c r="O10" s="20"/>
      <c r="P10" s="20"/>
      <c r="Q10" s="20"/>
    </row>
    <row r="11" spans="1:17">
      <c r="B11" s="33" t="s">
        <v>57</v>
      </c>
      <c r="C11" s="33" t="s">
        <v>58</v>
      </c>
      <c r="D11" s="33" t="s">
        <v>58</v>
      </c>
      <c r="E11" s="33" t="s">
        <v>58</v>
      </c>
      <c r="F11" s="33" t="s">
        <v>58</v>
      </c>
      <c r="G11" s="33" t="s">
        <v>58</v>
      </c>
      <c r="H11" s="33" t="s">
        <v>58</v>
      </c>
      <c r="I11" s="33" t="s">
        <v>58</v>
      </c>
      <c r="J11" s="33" t="s">
        <v>58</v>
      </c>
      <c r="K11" s="9"/>
      <c r="L11" s="22"/>
      <c r="M11" s="20"/>
      <c r="N11" s="20"/>
      <c r="O11" s="20"/>
      <c r="P11" s="20"/>
      <c r="Q11" s="20"/>
    </row>
    <row r="12" spans="1:17">
      <c r="B12" s="32" t="s">
        <v>59</v>
      </c>
      <c r="C12" s="32" t="s">
        <v>59</v>
      </c>
      <c r="D12" s="32" t="s">
        <v>59</v>
      </c>
      <c r="E12" s="32" t="s">
        <v>59</v>
      </c>
      <c r="F12" s="32" t="s">
        <v>59</v>
      </c>
      <c r="G12" s="32" t="s">
        <v>59</v>
      </c>
      <c r="H12" s="32" t="s">
        <v>59</v>
      </c>
      <c r="I12" s="32" t="s">
        <v>59</v>
      </c>
      <c r="J12" s="32" t="s">
        <v>59</v>
      </c>
      <c r="K12" s="11"/>
      <c r="L12" s="23"/>
      <c r="M12" s="20"/>
      <c r="N12" s="20"/>
      <c r="O12" s="20"/>
      <c r="P12" s="20"/>
      <c r="Q12" s="20"/>
    </row>
    <row r="13" spans="1:17">
      <c r="L13" s="24"/>
      <c r="M13" s="16"/>
      <c r="N13" s="16"/>
      <c r="O13" s="16"/>
      <c r="P13" s="16"/>
      <c r="Q13" s="16"/>
    </row>
    <row r="14" spans="1:17">
      <c r="B14" s="16" t="s">
        <v>5</v>
      </c>
      <c r="L14" s="24"/>
      <c r="M14" s="16"/>
      <c r="N14" s="16" t="s">
        <v>41</v>
      </c>
      <c r="O14" s="27" t="s">
        <v>42</v>
      </c>
      <c r="P14" s="27" t="s">
        <v>43</v>
      </c>
      <c r="Q14" s="16"/>
    </row>
    <row r="15" spans="1:17">
      <c r="B15" s="16" t="s">
        <v>6</v>
      </c>
      <c r="L15" s="24"/>
      <c r="M15" s="16"/>
      <c r="N15" s="16" t="s">
        <v>44</v>
      </c>
      <c r="O15" s="27" t="s">
        <v>44</v>
      </c>
      <c r="P15" s="27" t="s">
        <v>44</v>
      </c>
      <c r="Q15" s="16"/>
    </row>
    <row r="16" spans="1:17">
      <c r="B16" s="16" t="s">
        <v>7</v>
      </c>
      <c r="L16" s="24"/>
      <c r="M16" s="16"/>
      <c r="N16" s="16" t="s">
        <v>45</v>
      </c>
      <c r="O16" s="27" t="s">
        <v>45</v>
      </c>
      <c r="P16" s="27" t="s">
        <v>45</v>
      </c>
      <c r="Q16" s="16"/>
    </row>
    <row r="17" spans="2:17">
      <c r="B17" s="16" t="s">
        <v>8</v>
      </c>
      <c r="L17" s="24"/>
      <c r="M17" s="16"/>
      <c r="N17" s="16" t="s">
        <v>46</v>
      </c>
      <c r="O17" s="27" t="s">
        <v>46</v>
      </c>
      <c r="P17" s="27" t="s">
        <v>46</v>
      </c>
      <c r="Q17" s="16"/>
    </row>
    <row r="18" spans="2:17">
      <c r="B18" s="16" t="s">
        <v>9</v>
      </c>
      <c r="L18" s="24"/>
      <c r="M18" s="16"/>
      <c r="N18" s="16"/>
      <c r="O18" s="27" t="s">
        <v>0</v>
      </c>
      <c r="P18" s="27" t="s">
        <v>0</v>
      </c>
      <c r="Q18" s="16"/>
    </row>
    <row r="19" spans="2:17">
      <c r="B19" s="16" t="s">
        <v>10</v>
      </c>
      <c r="L19" s="24"/>
      <c r="M19" s="16"/>
      <c r="N19" s="16"/>
      <c r="O19" s="27" t="s">
        <v>1</v>
      </c>
      <c r="P19" s="27" t="s">
        <v>1</v>
      </c>
      <c r="Q19" s="16"/>
    </row>
    <row r="20" spans="2:17">
      <c r="B20" s="16" t="s">
        <v>11</v>
      </c>
      <c r="L20" s="24"/>
      <c r="M20" s="20"/>
      <c r="N20" s="20"/>
      <c r="O20" s="20"/>
      <c r="P20" s="20"/>
      <c r="Q20" s="20"/>
    </row>
    <row r="21" spans="2:17">
      <c r="B21" s="16" t="s">
        <v>12</v>
      </c>
      <c r="L21" s="24"/>
      <c r="M21" s="20"/>
      <c r="N21" s="20"/>
      <c r="O21" s="20"/>
      <c r="P21" s="20"/>
      <c r="Q21" s="20"/>
    </row>
    <row r="22" spans="2:17">
      <c r="B22" s="16" t="s">
        <v>13</v>
      </c>
      <c r="L22" s="24"/>
      <c r="M22" s="20"/>
      <c r="N22" s="20"/>
      <c r="O22" s="20"/>
      <c r="P22" s="20"/>
      <c r="Q22" s="20"/>
    </row>
    <row r="23" spans="2:17">
      <c r="B23" s="16" t="s">
        <v>14</v>
      </c>
      <c r="L23" s="24"/>
      <c r="M23" s="20"/>
      <c r="N23" s="20"/>
      <c r="O23" s="20"/>
      <c r="P23" s="20"/>
      <c r="Q23" s="20"/>
    </row>
    <row r="24" spans="2:17">
      <c r="B24" s="16" t="s">
        <v>15</v>
      </c>
      <c r="L24" s="24"/>
      <c r="M24" s="20"/>
      <c r="N24" s="20"/>
      <c r="O24" s="20"/>
      <c r="P24" s="20"/>
      <c r="Q24" s="20"/>
    </row>
    <row r="25" spans="2:17">
      <c r="B25" s="16" t="s">
        <v>16</v>
      </c>
      <c r="L25" s="24"/>
      <c r="M25" s="20"/>
      <c r="N25" s="20"/>
      <c r="O25" s="20"/>
      <c r="P25" s="20"/>
      <c r="Q25" s="20"/>
    </row>
    <row r="26" spans="2:17">
      <c r="B26" s="16" t="s">
        <v>17</v>
      </c>
      <c r="L26" s="24"/>
      <c r="M26" s="20"/>
      <c r="N26" s="20"/>
      <c r="O26" s="20"/>
      <c r="P26" s="20"/>
      <c r="Q26" s="20"/>
    </row>
    <row r="27" spans="2:17">
      <c r="B27" s="16" t="s">
        <v>18</v>
      </c>
      <c r="L27" s="24"/>
      <c r="M27" s="20"/>
      <c r="N27" s="20"/>
      <c r="O27" s="20"/>
      <c r="P27" s="20"/>
      <c r="Q27" s="20"/>
    </row>
    <row r="28" spans="2:17">
      <c r="B28" s="16" t="s">
        <v>19</v>
      </c>
      <c r="L28" s="24"/>
      <c r="M28" s="20"/>
      <c r="N28" s="20"/>
      <c r="O28" s="20"/>
      <c r="P28" s="20"/>
      <c r="Q28" s="20"/>
    </row>
    <row r="29" spans="2:17">
      <c r="B29" s="16" t="s">
        <v>20</v>
      </c>
      <c r="L29" s="24"/>
      <c r="M29" s="20"/>
      <c r="N29" s="20"/>
      <c r="O29" s="20"/>
      <c r="P29" s="20"/>
      <c r="Q29" s="20"/>
    </row>
    <row r="30" spans="2:17">
      <c r="B30" s="16" t="s">
        <v>21</v>
      </c>
      <c r="L30" s="24"/>
      <c r="M30" s="20"/>
      <c r="N30" s="20"/>
      <c r="O30" s="20"/>
      <c r="P30" s="20"/>
      <c r="Q30" s="20"/>
    </row>
    <row r="31" spans="2:17">
      <c r="B31" s="16" t="s">
        <v>22</v>
      </c>
    </row>
    <row r="32" spans="2:17">
      <c r="B32" s="16" t="s">
        <v>23</v>
      </c>
    </row>
    <row r="33" spans="2:2">
      <c r="B33" s="16" t="s">
        <v>24</v>
      </c>
    </row>
    <row r="34" spans="2:2">
      <c r="B34" s="16" t="s">
        <v>25</v>
      </c>
    </row>
    <row r="35" spans="2:2">
      <c r="B35" s="16" t="s">
        <v>26</v>
      </c>
    </row>
    <row r="36" spans="2:2">
      <c r="B36" s="16" t="s">
        <v>27</v>
      </c>
    </row>
    <row r="37" spans="2:2">
      <c r="B37" s="16" t="s">
        <v>28</v>
      </c>
    </row>
    <row r="38" spans="2:2">
      <c r="B38" s="16" t="s">
        <v>29</v>
      </c>
    </row>
    <row r="39" spans="2:2">
      <c r="B39" s="16" t="s">
        <v>30</v>
      </c>
    </row>
    <row r="40" spans="2:2">
      <c r="B40" s="16" t="s">
        <v>31</v>
      </c>
    </row>
    <row r="41" spans="2:2">
      <c r="B41" s="16" t="s">
        <v>32</v>
      </c>
    </row>
    <row r="42" spans="2:2">
      <c r="B42" s="16" t="s">
        <v>33</v>
      </c>
    </row>
    <row r="43" spans="2:2">
      <c r="B43" s="16" t="s">
        <v>34</v>
      </c>
    </row>
    <row r="44" spans="2:2">
      <c r="B44" s="16" t="s">
        <v>35</v>
      </c>
    </row>
    <row r="45" spans="2:2">
      <c r="B45" s="16" t="s">
        <v>36</v>
      </c>
    </row>
    <row r="46" spans="2:2">
      <c r="B46" s="16" t="s">
        <v>37</v>
      </c>
    </row>
    <row r="47" spans="2:2">
      <c r="B47" s="16" t="s">
        <v>38</v>
      </c>
    </row>
    <row r="48" spans="2:2">
      <c r="B48" s="16" t="s">
        <v>39</v>
      </c>
    </row>
    <row r="49" spans="2:2">
      <c r="B49" s="16" t="s">
        <v>40</v>
      </c>
    </row>
  </sheetData>
  <sheetProtection algorithmName="SHA-512" hashValue="yC7Oabbn7DNAAZ1Jq4BDssPnc+ifDKgnYDjURZsDCIPHtqtZ+ue+noMoR5GWnNdWbMaGWuEpPMI/1PWcEiklKg==" saltValue="P711skhYloTqYHrfg68U+A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 F7 D7" name="Plage1"/>
  </protectedRanges>
  <mergeCells count="9">
    <mergeCell ref="B3:J3"/>
    <mergeCell ref="B2:J2"/>
    <mergeCell ref="B1:J1"/>
    <mergeCell ref="B8:J8"/>
    <mergeCell ref="B12:J12"/>
    <mergeCell ref="B11:J11"/>
    <mergeCell ref="B10:J10"/>
    <mergeCell ref="B9:J9"/>
    <mergeCell ref="B4:J4"/>
  </mergeCells>
  <conditionalFormatting sqref="H7">
    <cfRule type="cellIs" dxfId="0" priority="1" operator="greaterThan">
      <formula>1</formula>
    </cfRule>
  </conditionalFormatting>
  <dataValidations count="3">
    <dataValidation type="list" allowBlank="1" showInputMessage="1" showErrorMessage="1" sqref="B7" xr:uid="{4BE0AA84-B684-4A63-ACA8-1AE7C19A2FB4}">
      <formula1>B14:B49</formula1>
    </dataValidation>
    <dataValidation type="list" allowBlank="1" showInputMessage="1" showErrorMessage="1" sqref="F7" xr:uid="{A788A3B5-4012-45F9-8808-3C0A07F32B49}">
      <formula1>INDIRECT(D7)</formula1>
    </dataValidation>
    <dataValidation type="list" allowBlank="1" showInputMessage="1" showErrorMessage="1" sqref="D7" xr:uid="{D0B1EDD2-8F3B-49E3-89C8-F52981BEE225}">
      <formula1>$N$14:$P$14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Boucles Petite Croix</vt:lpstr>
      <vt:lpstr>Cascade</vt:lpstr>
      <vt:lpstr>Clips</vt:lpstr>
      <vt:lpstr>Hook_pierces</vt:lpstr>
      <vt:lpstr>Pierces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2021-08-04T18:38:28Z</dcterms:modified>
</cp:coreProperties>
</file>