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A169D2C9-2F33-4F48-B5D4-AC08425A24BD}" xr6:coauthVersionLast="47" xr6:coauthVersionMax="47" xr10:uidLastSave="{00000000-0000-0000-0000-000000000000}"/>
  <workbookProtection workbookAlgorithmName="SHA-512" workbookHashValue="VdcDTfGBUCyzs7faKZKOtXg/QFdpOsTK+2+DOoojLkkwkdyK9IRb5Ilz7oHdTQPOmA/p6nRzDbNPhQ/8cQGgsw==" workbookSaltValue="05v+M1DDj0shUyU/lPgJHA==" workbookSpinCount="100000" lockStructure="1"/>
  <bookViews>
    <workbookView xWindow="-120" yWindow="-120" windowWidth="20730" windowHeight="11160" xr2:uid="{00000000-000D-0000-FFFF-FFFF00000000}"/>
  </bookViews>
  <sheets>
    <sheet name="Collier Duo" sheetId="3" r:id="rId1"/>
  </sheets>
  <externalReferences>
    <externalReference r:id="rId2"/>
  </externalReferences>
  <definedNames>
    <definedName name="arabesque">#REF!</definedName>
    <definedName name="Cascade">'Collier Duo'!#REF!</definedName>
    <definedName name="Collection">[1]Feuil1!$B$1:$I$1</definedName>
    <definedName name="Dentelle">#REF!</definedName>
    <definedName name="Double_V">'Collier Duo'!#REF!</definedName>
    <definedName name="duo">'Collier Duo'!$B$14:$B$16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3" l="1"/>
  <c r="M7" i="3"/>
  <c r="H7" i="3"/>
  <c r="J7" i="3"/>
</calcChain>
</file>

<file path=xl/sharedStrings.xml><?xml version="1.0" encoding="utf-8"?>
<sst xmlns="http://schemas.openxmlformats.org/spreadsheetml/2006/main" count="37" uniqueCount="34">
  <si>
    <t>Melantha</t>
  </si>
  <si>
    <t>Roxann</t>
  </si>
  <si>
    <t>+10cm</t>
  </si>
  <si>
    <t>Zerlinda</t>
  </si>
  <si>
    <t>+5cm</t>
  </si>
  <si>
    <t>-5cm</t>
  </si>
  <si>
    <t>-10cm</t>
  </si>
  <si>
    <t>Gold filled 14K</t>
  </si>
  <si>
    <t>Rose Gold filled 14K</t>
  </si>
  <si>
    <t xml:space="preserve">Chatoiement  </t>
  </si>
  <si>
    <t>L.pts</t>
  </si>
  <si>
    <t>L.VU</t>
  </si>
  <si>
    <t>M</t>
  </si>
  <si>
    <t>Calcul supplément</t>
  </si>
  <si>
    <t>Prix base</t>
  </si>
  <si>
    <t>Form Special Requests</t>
  </si>
  <si>
    <t>Necklace</t>
  </si>
  <si>
    <t>Product Name</t>
  </si>
  <si>
    <t>Length</t>
  </si>
  <si>
    <t>Metal parts</t>
  </si>
  <si>
    <t>Supplement</t>
  </si>
  <si>
    <t>Total Price</t>
  </si>
  <si>
    <t xml:space="preserve">To select click on the text below then on </t>
  </si>
  <si>
    <t>Duo Collection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</si>
  <si>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</si>
  <si>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</si>
  <si>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</si>
  <si>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No change</t>
  </si>
  <si>
    <t>Silver brass</t>
  </si>
  <si>
    <t>Bronze brass</t>
  </si>
  <si>
    <t>Copper brass</t>
  </si>
  <si>
    <t>Black brass</t>
  </si>
  <si>
    <t>Silver 925</t>
  </si>
  <si>
    <r>
      <t>Fill in the text filds (</t>
    </r>
    <r>
      <rPr>
        <b/>
        <sz val="10"/>
        <color theme="1"/>
        <rFont val="Roboto "/>
      </rPr>
      <t>Product Name, Length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</si>
</sst>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1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5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44" fontId="0" fillId="2" borderId="0" xfId="1" applyFont="1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0" fontId="19" fillId="2" borderId="0" xfId="0" applyFont="1" applyFill="1" applyAlignment="1" applyProtection="1">
      <protection hidden="1"/>
    </xf>
    <xf numFmtId="0" fontId="19" fillId="2" borderId="0" xfId="0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quotePrefix="1" applyFont="1" applyFill="1" applyBorder="1" applyProtection="1">
      <protection locked="0"/>
    </xf>
    <xf numFmtId="0" fontId="8" fillId="2" borderId="0" xfId="0" applyFont="1" applyFill="1" applyAlignment="1" applyProtection="1">
      <alignment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44" fontId="19" fillId="2" borderId="0" xfId="1" applyFont="1" applyFill="1" applyProtection="1">
      <protection hidden="1"/>
    </xf>
    <xf numFmtId="0" fontId="19" fillId="2" borderId="0" xfId="0" applyFont="1" applyFill="1"/>
    <xf numFmtId="0" fontId="19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B649252F-B04B-47DB-867E-DBB95FFD17E2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P41"/>
  <sheetViews>
    <sheetView tabSelected="1" workbookViewId="0">
      <selection activeCell="B7" sqref="B7"/>
    </sheetView>
  </sheetViews>
  <sheetFormatPr baseColWidth="10" defaultRowHeight="15"/>
  <cols>
    <col min="1" max="1" width="5" style="11" customWidth="1"/>
    <col min="2" max="2" width="40.7109375" style="11" customWidth="1"/>
    <col min="3" max="3" width="3.140625" style="11" customWidth="1"/>
    <col min="4" max="4" width="22.140625" style="11" customWidth="1"/>
    <col min="5" max="5" width="3.28515625" style="11" customWidth="1"/>
    <col min="6" max="6" width="20.5703125" style="11" customWidth="1"/>
    <col min="7" max="7" width="3" style="11" customWidth="1"/>
    <col min="8" max="8" width="14.85546875" style="11" customWidth="1"/>
    <col min="9" max="9" width="3.7109375" style="11" customWidth="1"/>
    <col min="10" max="10" width="12" style="11" customWidth="1"/>
    <col min="11" max="11" width="3.140625" style="11" customWidth="1"/>
    <col min="12" max="12" width="5.28515625" style="11" customWidth="1"/>
    <col min="13" max="16384" width="11.42578125" style="11"/>
  </cols>
  <sheetData>
    <row r="1" spans="1:16" ht="39.75">
      <c r="B1" s="23" t="s">
        <v>9</v>
      </c>
      <c r="C1" s="23"/>
      <c r="D1" s="23"/>
      <c r="E1" s="23"/>
      <c r="F1" s="23"/>
      <c r="G1" s="23"/>
      <c r="H1" s="23"/>
      <c r="I1" s="23"/>
      <c r="J1" s="23"/>
      <c r="K1" s="5"/>
    </row>
    <row r="2" spans="1:16" ht="54" customHeight="1"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6"/>
    </row>
    <row r="3" spans="1:16" ht="23.25" customHeight="1">
      <c r="B3" s="21" t="s">
        <v>16</v>
      </c>
      <c r="C3" s="21"/>
      <c r="D3" s="21"/>
      <c r="E3" s="21"/>
      <c r="F3" s="21"/>
      <c r="G3" s="21"/>
      <c r="H3" s="21"/>
      <c r="I3" s="21"/>
      <c r="J3" s="21"/>
      <c r="K3" s="7"/>
    </row>
    <row r="4" spans="1:16" ht="54" customHeight="1">
      <c r="B4" s="27" t="s">
        <v>23</v>
      </c>
      <c r="C4" s="27"/>
      <c r="D4" s="27"/>
      <c r="E4" s="27"/>
      <c r="F4" s="27"/>
      <c r="G4" s="27"/>
      <c r="H4" s="27"/>
      <c r="I4" s="27"/>
      <c r="J4" s="27"/>
      <c r="K4" s="8"/>
    </row>
    <row r="5" spans="1:16" ht="23.25" customHeight="1">
      <c r="B5" s="2" t="s">
        <v>17</v>
      </c>
      <c r="C5" s="2"/>
      <c r="D5" s="2" t="s">
        <v>18</v>
      </c>
      <c r="E5" s="2"/>
      <c r="F5" s="2" t="s">
        <v>19</v>
      </c>
      <c r="G5" s="2"/>
      <c r="H5" s="3" t="s">
        <v>20</v>
      </c>
      <c r="I5" s="3"/>
      <c r="J5" s="2" t="s">
        <v>21</v>
      </c>
      <c r="M5" s="16" t="s">
        <v>13</v>
      </c>
      <c r="N5" s="16"/>
      <c r="O5" s="16"/>
      <c r="P5" s="16"/>
    </row>
    <row r="6" spans="1:16" ht="17.25" customHeight="1" thickBot="1">
      <c r="B6" s="20" t="s">
        <v>22</v>
      </c>
      <c r="C6" s="13"/>
      <c r="D6" s="13"/>
      <c r="E6" s="13"/>
      <c r="F6" s="13"/>
      <c r="G6" s="13"/>
      <c r="H6" s="14"/>
      <c r="I6" s="14"/>
      <c r="J6" s="14"/>
      <c r="M6" s="17" t="s">
        <v>10</v>
      </c>
      <c r="N6" s="17" t="s">
        <v>11</v>
      </c>
      <c r="O6" s="17" t="s">
        <v>12</v>
      </c>
      <c r="P6" s="17" t="s">
        <v>14</v>
      </c>
    </row>
    <row r="7" spans="1:16" ht="20.25" customHeight="1" thickBot="1">
      <c r="B7" s="18" t="s">
        <v>1</v>
      </c>
      <c r="C7" s="15"/>
      <c r="D7" s="19" t="s">
        <v>27</v>
      </c>
      <c r="E7" s="15"/>
      <c r="F7" s="18" t="s">
        <v>7</v>
      </c>
      <c r="G7" s="15"/>
      <c r="H7" s="1">
        <f>M7*N7+O7</f>
        <v>16</v>
      </c>
      <c r="I7" s="15"/>
      <c r="J7" s="4">
        <f>H7+'Collier Duo'!P7</f>
        <v>288</v>
      </c>
      <c r="M7" s="17">
        <f>IF(D7="+10cm",2,IF(D7="+5cm",1,IF(D7="-5cm",0,IF(D7="-10cm",0,IF(D7="No change",0)))))</f>
        <v>0</v>
      </c>
      <c r="N7" s="17">
        <v>15</v>
      </c>
      <c r="O7" s="28">
        <f>IF(F7="Silver brass",0,IF(F7="Bronze brass",0,IF(F7="Copper brass",0,IF(F7="Black brass",0,IF(F7="Silver 925",10,IF(F7="gold filled 14K",16,IF(F7="rose gold filled 14K",16)))))))</f>
        <v>16</v>
      </c>
      <c r="P7" s="28">
        <v>272</v>
      </c>
    </row>
    <row r="8" spans="1:16" ht="40.5" customHeight="1">
      <c r="A8" s="5"/>
      <c r="B8" s="24"/>
      <c r="C8" s="24"/>
      <c r="D8" s="24"/>
      <c r="E8" s="24"/>
      <c r="F8" s="24"/>
      <c r="G8" s="24"/>
      <c r="H8" s="24"/>
      <c r="I8" s="24"/>
      <c r="J8" s="24"/>
      <c r="K8" s="5"/>
    </row>
    <row r="9" spans="1:16">
      <c r="B9" s="26" t="s">
        <v>33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6">
      <c r="B10" s="26" t="s">
        <v>24</v>
      </c>
      <c r="C10" s="26"/>
      <c r="D10" s="26"/>
      <c r="E10" s="26"/>
      <c r="F10" s="26"/>
      <c r="G10" s="26"/>
      <c r="H10" s="26"/>
      <c r="I10" s="26"/>
      <c r="J10" s="26"/>
      <c r="K10" s="9"/>
    </row>
    <row r="11" spans="1:16">
      <c r="B11" s="26" t="s">
        <v>25</v>
      </c>
      <c r="C11" s="26"/>
      <c r="D11" s="26"/>
      <c r="E11" s="26"/>
      <c r="F11" s="26"/>
      <c r="G11" s="26"/>
      <c r="H11" s="26"/>
      <c r="I11" s="26"/>
      <c r="J11" s="26"/>
      <c r="K11" s="9"/>
    </row>
    <row r="12" spans="1:16">
      <c r="B12" s="25" t="s">
        <v>26</v>
      </c>
      <c r="C12" s="25"/>
      <c r="D12" s="25"/>
      <c r="E12" s="25"/>
      <c r="F12" s="25"/>
      <c r="G12" s="25"/>
      <c r="H12" s="25"/>
      <c r="I12" s="25"/>
      <c r="J12" s="25"/>
      <c r="K12" s="10"/>
    </row>
    <row r="14" spans="1:16">
      <c r="B14" s="17" t="s">
        <v>0</v>
      </c>
      <c r="C14" s="17"/>
      <c r="D14" s="17" t="s">
        <v>27</v>
      </c>
      <c r="E14" s="17"/>
      <c r="F14" s="29" t="s">
        <v>28</v>
      </c>
    </row>
    <row r="15" spans="1:16">
      <c r="B15" s="17" t="s">
        <v>1</v>
      </c>
      <c r="C15" s="17"/>
      <c r="D15" s="30" t="s">
        <v>2</v>
      </c>
      <c r="E15" s="17"/>
      <c r="F15" s="29" t="s">
        <v>29</v>
      </c>
    </row>
    <row r="16" spans="1:16">
      <c r="B16" s="17" t="s">
        <v>3</v>
      </c>
      <c r="C16" s="17"/>
      <c r="D16" s="30" t="s">
        <v>4</v>
      </c>
      <c r="E16" s="17"/>
      <c r="F16" s="29" t="s">
        <v>30</v>
      </c>
    </row>
    <row r="17" spans="2:11">
      <c r="B17" s="17"/>
      <c r="C17" s="17"/>
      <c r="D17" s="30" t="s">
        <v>5</v>
      </c>
      <c r="E17" s="17"/>
      <c r="F17" s="29" t="s">
        <v>31</v>
      </c>
    </row>
    <row r="18" spans="2:11">
      <c r="B18" s="17"/>
      <c r="C18" s="17"/>
      <c r="D18" s="30" t="s">
        <v>6</v>
      </c>
      <c r="E18" s="17"/>
      <c r="F18" s="29" t="s">
        <v>32</v>
      </c>
    </row>
    <row r="19" spans="2:11">
      <c r="B19" s="17"/>
      <c r="C19" s="17"/>
      <c r="D19" s="17"/>
      <c r="E19" s="17"/>
      <c r="F19" s="29" t="s">
        <v>7</v>
      </c>
    </row>
    <row r="20" spans="2:11">
      <c r="B20" s="17"/>
      <c r="C20" s="17"/>
      <c r="D20" s="17"/>
      <c r="E20" s="17"/>
      <c r="F20" s="29" t="s">
        <v>8</v>
      </c>
    </row>
    <row r="21" spans="2:11">
      <c r="B21" s="17"/>
      <c r="C21" s="17"/>
      <c r="D21" s="17"/>
      <c r="E21" s="17"/>
      <c r="F21" s="17"/>
      <c r="K21" s="12"/>
    </row>
    <row r="22" spans="2:11">
      <c r="K22" s="12"/>
    </row>
    <row r="23" spans="2:11">
      <c r="K23" s="12"/>
    </row>
    <row r="24" spans="2:11">
      <c r="K24" s="12"/>
    </row>
    <row r="25" spans="2:11">
      <c r="K25" s="12"/>
    </row>
    <row r="26" spans="2:11">
      <c r="K26" s="12"/>
    </row>
    <row r="27" spans="2:11">
      <c r="K27" s="12"/>
    </row>
    <row r="28" spans="2:11">
      <c r="K28" s="12"/>
    </row>
    <row r="29" spans="2:11">
      <c r="K29" s="12"/>
    </row>
    <row r="30" spans="2:11">
      <c r="K30" s="12"/>
    </row>
    <row r="31" spans="2:11">
      <c r="K31" s="12"/>
    </row>
    <row r="32" spans="2:11">
      <c r="K32" s="12"/>
    </row>
    <row r="33" spans="11:11">
      <c r="K33" s="12"/>
    </row>
    <row r="34" spans="11:11">
      <c r="K34" s="12"/>
    </row>
    <row r="35" spans="11:11">
      <c r="K35" s="12"/>
    </row>
    <row r="36" spans="11:11">
      <c r="K36" s="12"/>
    </row>
    <row r="37" spans="11:11">
      <c r="K37" s="12"/>
    </row>
    <row r="38" spans="11:11">
      <c r="K38" s="12"/>
    </row>
    <row r="39" spans="11:11">
      <c r="K39" s="12"/>
    </row>
    <row r="40" spans="11:11">
      <c r="K40" s="12"/>
    </row>
    <row r="41" spans="11:11">
      <c r="K41" s="12"/>
    </row>
  </sheetData>
  <sheetProtection algorithmName="SHA-512" hashValue="qs848VGBDbQzobvWKfWVuhrCb1jentIaC0Um+/r1gW9L3Bq7g0UKfUGNJ69pFozGBDbLLmS6/yYvsYx3PPf4hg==" saltValue="SOYUV62mPiDax5pYuhZIBQ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F7 D7" name="Plage1"/>
  </protectedRanges>
  <mergeCells count="9">
    <mergeCell ref="B3:J3"/>
    <mergeCell ref="B2:J2"/>
    <mergeCell ref="B1:J1"/>
    <mergeCell ref="B8:J8"/>
    <mergeCell ref="B12:J12"/>
    <mergeCell ref="B11:J11"/>
    <mergeCell ref="B10:J10"/>
    <mergeCell ref="B4:J4"/>
    <mergeCell ref="B9:L9"/>
  </mergeCells>
  <conditionalFormatting sqref="H7">
    <cfRule type="cellIs" dxfId="0" priority="1" operator="greaterThan">
      <formula>1</formula>
    </cfRule>
  </conditionalFormatting>
  <dataValidations count="3">
    <dataValidation type="list" allowBlank="1" showInputMessage="1" showErrorMessage="1" sqref="B7" xr:uid="{4BE0AA84-B684-4A63-ACA8-1AE7C19A2FB4}">
      <formula1>duo</formula1>
    </dataValidation>
    <dataValidation type="list" allowBlank="1" showInputMessage="1" showErrorMessage="1" sqref="D7" xr:uid="{D0B1EDD2-8F3B-49E3-89C8-F52981BEE225}">
      <formula1>$D$14:$D$18</formula1>
    </dataValidation>
    <dataValidation type="list" allowBlank="1" showInputMessage="1" showErrorMessage="1" sqref="F7" xr:uid="{A788A3B5-4012-45F9-8808-3C0A07F32B49}">
      <formula1>$F$14:$F$20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Collier Duo</vt:lpstr>
      <vt:lpstr>duo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2021-08-04T18:45:50Z</dcterms:modified>
</cp:coreProperties>
</file>