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C:\Users\yolanda\Documents\Chatoiement\Commerciale\Site3-xooloop\Sur mesure\Sur mesure Chatoiement - EN\"/>
    </mc:Choice>
  </mc:AlternateContent>
  <xr:revisionPtr revIDLastSave="0" documentId="13_ncr:1_{CD002E40-3A74-48DB-B24B-02C0014CA897}" xr6:coauthVersionLast="47" xr6:coauthVersionMax="47" xr10:uidLastSave="{00000000-0000-0000-0000-000000000000}"/>
  <workbookProtection lockStructure="1"/>
  <bookViews>
    <workbookView xWindow="-120" yWindow="-120" windowWidth="20730" windowHeight="11160" xr2:uid="{00000000-000D-0000-FFFF-FFFF00000000}"/>
  </bookViews>
  <sheets>
    <sheet name="Collier-pend. P. Croix" sheetId="3" r:id="rId1"/>
  </sheets>
  <externalReferences>
    <externalReference r:id="rId2"/>
  </externalReferences>
  <definedNames>
    <definedName name="arabesque">'Collier-pend. P. Croix'!$B$14:$B$18</definedName>
    <definedName name="Argenté">'Collier-pend. P. Croix'!$R$16</definedName>
    <definedName name="Cascade">'Collier-pend. P. Croix'!#REF!</definedName>
    <definedName name="Chaîne">'Collier-pend. P. Croix'!$R$15:$R$16</definedName>
    <definedName name="chaine_laiton">'Collier-pend. P. Croix'!$R$15:$R$16</definedName>
    <definedName name="Chocolat">'Collier-pend. P. Croix'!$S$16:$S$20</definedName>
    <definedName name="Collection">[1]Feuil1!$B$1:$I$1</definedName>
    <definedName name="Cuir">'Collier-pend. P. Croix'!$S$15:$S$20</definedName>
    <definedName name="Daim">'Collier-pend. P. Croix'!$U$15:$U$16</definedName>
    <definedName name="Dentelle">#REF!</definedName>
    <definedName name="Double_V">'Collier-pend. P. Croix'!#REF!</definedName>
    <definedName name="duo">'Collier-pend. P. Croix'!#REF!</definedName>
    <definedName name="Galon">'Collier-pend. P. Croix'!$Q$15</definedName>
    <definedName name="Marron">'Collier-pend. P. Croix'!$U$16</definedName>
    <definedName name="Organza">'Collier-pend. P. Croix'!$V$15:$V$21</definedName>
    <definedName name="Suédine">'Collier-pend. P. Croix'!$T$15:$T$21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" i="3" l="1"/>
  <c r="L7" i="3"/>
  <c r="N7" i="3"/>
</calcChain>
</file>

<file path=xl/sharedStrings.xml><?xml version="1.0" encoding="utf-8"?>
<sst xmlns="http://schemas.openxmlformats.org/spreadsheetml/2006/main" count="103" uniqueCount="95">
  <si>
    <t xml:space="preserve">Chatoiement  </t>
  </si>
  <si>
    <t>M</t>
  </si>
  <si>
    <t>Calcul supplément</t>
  </si>
  <si>
    <t>Prix base</t>
  </si>
  <si>
    <t>Organza</t>
  </si>
  <si>
    <t>Bronze</t>
  </si>
  <si>
    <t>Olive</t>
  </si>
  <si>
    <t>Mauve</t>
  </si>
  <si>
    <t>Prairie</t>
  </si>
  <si>
    <t>Turquoise</t>
  </si>
  <si>
    <t>15cm</t>
  </si>
  <si>
    <t>18cm</t>
  </si>
  <si>
    <t>30cm</t>
  </si>
  <si>
    <t>35cm</t>
  </si>
  <si>
    <t>40cm</t>
  </si>
  <si>
    <t>45cm</t>
  </si>
  <si>
    <t>65cm</t>
  </si>
  <si>
    <t>Adena</t>
  </si>
  <si>
    <t>Aileen</t>
  </si>
  <si>
    <t>Anahita</t>
  </si>
  <si>
    <t>Arabella</t>
  </si>
  <si>
    <t>Charis</t>
  </si>
  <si>
    <t>Chastity</t>
  </si>
  <si>
    <t>Chloris</t>
  </si>
  <si>
    <t>Ciara</t>
  </si>
  <si>
    <t>Clarissa</t>
  </si>
  <si>
    <t>Kara</t>
  </si>
  <si>
    <t>Karen</t>
  </si>
  <si>
    <t>Nevena</t>
  </si>
  <si>
    <t>Noga</t>
  </si>
  <si>
    <t>Pervenche</t>
  </si>
  <si>
    <t>Phoebe</t>
  </si>
  <si>
    <t>Proserpine</t>
  </si>
  <si>
    <t>Pualani</t>
  </si>
  <si>
    <t>Rusalka</t>
  </si>
  <si>
    <t>Serafina</t>
  </si>
  <si>
    <t>Serina</t>
  </si>
  <si>
    <t>Sierra</t>
  </si>
  <si>
    <t>Siréna</t>
  </si>
  <si>
    <t>Stella</t>
  </si>
  <si>
    <t>Sukhdeep</t>
  </si>
  <si>
    <t>Tanya</t>
  </si>
  <si>
    <t>Theonie</t>
  </si>
  <si>
    <t>Theophanie</t>
  </si>
  <si>
    <t>Trevina</t>
  </si>
  <si>
    <t>Trina</t>
  </si>
  <si>
    <t>Trisha</t>
  </si>
  <si>
    <t>Tullia</t>
  </si>
  <si>
    <t>Ululani</t>
  </si>
  <si>
    <t>Undine</t>
  </si>
  <si>
    <t>Urielle</t>
  </si>
  <si>
    <t>Valonia</t>
  </si>
  <si>
    <t>Viridiana</t>
  </si>
  <si>
    <t>Form Special Requests</t>
  </si>
  <si>
    <t>Pendant Necklace</t>
  </si>
  <si>
    <t>Product Name</t>
  </si>
  <si>
    <t>Element</t>
  </si>
  <si>
    <t>Color of Element</t>
  </si>
  <si>
    <t>Length</t>
  </si>
  <si>
    <t>Metal parts</t>
  </si>
  <si>
    <t>Supplement</t>
  </si>
  <si>
    <t>Total Price</t>
  </si>
  <si>
    <t xml:space="preserve">To select click on the text below then on </t>
  </si>
  <si>
    <t>Choose the material</t>
  </si>
  <si>
    <t>Choose the color of your element</t>
  </si>
  <si>
    <t>Small Cross Collection</t>
  </si>
  <si>
    <r>
      <t>Fill in the text filds (</t>
    </r>
    <r>
      <rPr>
        <b/>
        <sz val="10"/>
        <color theme="1"/>
        <rFont val="Roboto "/>
      </rPr>
      <t>Product Name, Element, Color of Element, Length and Metal parts</t>
    </r>
    <r>
      <rPr>
        <sz val="10"/>
        <color theme="1"/>
        <rFont val="Roboto "/>
      </rPr>
      <t>) by selecting from the drop-down lists.</t>
    </r>
  </si>
  <si>
    <t>The price of your order will then be displayed to the right of the form.</t>
  </si>
  <si>
    <r>
      <t xml:space="preserve">After checking and saving, send the file to </t>
    </r>
    <r>
      <rPr>
        <i/>
        <u/>
        <sz val="10"/>
        <color theme="1"/>
        <rFont val="Roboto "/>
      </rPr>
      <t>contact@chatoiement.fr</t>
    </r>
  </si>
  <si>
    <t>We will contact you as soon as possible.</t>
  </si>
  <si>
    <t>Silver brass</t>
  </si>
  <si>
    <t>Bronze brass</t>
  </si>
  <si>
    <t>Silver 925</t>
  </si>
  <si>
    <t>Chain</t>
  </si>
  <si>
    <t>Leather</t>
  </si>
  <si>
    <t xml:space="preserve">Suede </t>
  </si>
  <si>
    <t>Braid</t>
  </si>
  <si>
    <t>Suedine</t>
  </si>
  <si>
    <t xml:space="preserve">Silver  </t>
  </si>
  <si>
    <t>Chocolate</t>
  </si>
  <si>
    <t>Brown</t>
  </si>
  <si>
    <t>Khaki</t>
  </si>
  <si>
    <t xml:space="preserve">Black </t>
  </si>
  <si>
    <t>Gray</t>
  </si>
  <si>
    <t>Pale pink</t>
  </si>
  <si>
    <t xml:space="preserve">Blue </t>
  </si>
  <si>
    <t>Lavender</t>
  </si>
  <si>
    <t>Light gray</t>
  </si>
  <si>
    <t xml:space="preserve">Gray </t>
  </si>
  <si>
    <t xml:space="preserve">Green jade </t>
  </si>
  <si>
    <t>Pink</t>
  </si>
  <si>
    <t xml:space="preserve">Salmon </t>
  </si>
  <si>
    <t>Purple</t>
  </si>
  <si>
    <t xml:space="preserve">Violet </t>
  </si>
  <si>
    <t xml:space="preserve">Yellow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</si>
</sst>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</font>
    <font>
      <sz val="28"/>
      <color rgb="FFB38D1B"/>
      <name val="Vijaya"/>
      <family val="1"/>
    </font>
    <font>
      <b/>
      <sz val="14"/>
      <color theme="1"/>
      <name val="Roboto"/>
    </font>
    <font>
      <sz val="11"/>
      <color theme="1"/>
      <name val="Roboto bold"/>
    </font>
    <font>
      <sz val="10"/>
      <color theme="1"/>
      <name val="Roboto bold"/>
    </font>
    <font>
      <sz val="8"/>
      <color theme="1"/>
      <name val="Roboto"/>
    </font>
    <font>
      <sz val="18"/>
      <color theme="1"/>
      <name val="Roboto "/>
    </font>
    <font>
      <sz val="11"/>
      <color theme="1"/>
      <name val="Roboto Light"/>
    </font>
    <font>
      <u val="doubleAccounting"/>
      <sz val="11"/>
      <color theme="1"/>
      <name val="Roboto"/>
    </font>
    <font>
      <b/>
      <u val="doubleAccounting"/>
      <sz val="12"/>
      <color rgb="FFB38D1B"/>
      <name val="Calibri"/>
      <family val="2"/>
      <scheme val="minor"/>
    </font>
    <font>
      <u val="doubleAccounting"/>
      <sz val="11"/>
      <color rgb="FFB38D1B"/>
      <name val="Roboto bold"/>
    </font>
    <font>
      <b/>
      <sz val="10"/>
      <color theme="1"/>
      <name val="Roboto "/>
    </font>
    <font>
      <sz val="10"/>
      <color theme="1"/>
      <name val="Roboto "/>
    </font>
    <font>
      <i/>
      <u/>
      <sz val="10"/>
      <color theme="1"/>
      <name val="Roboto "/>
    </font>
    <font>
      <sz val="10"/>
      <color theme="1"/>
      <name val="Roboto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Roboto"/>
    </font>
  </fonts>
  <fills count="3">
    <fill>
      <patternFill patternType="none"/>
    </fill>
    <fill>
      <patternFill patternType="gray125"/>
    </fill>
    <fill>
      <patternFill patternType="solid">
        <fgColor rgb="FFFBFBFB"/>
        <bgColor indexed="64"/>
      </patternFill>
    </fill>
  </fills>
  <borders count="2">
    <border>
      <left/>
      <right/>
      <top/>
      <bottom/>
      <diagonal/>
    </border>
    <border>
      <left style="medium">
        <color rgb="FF381850"/>
      </left>
      <right style="medium">
        <color rgb="FF381850"/>
      </right>
      <top style="medium">
        <color rgb="FF381850"/>
      </top>
      <bottom style="medium">
        <color rgb="FF38185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0" fillId="2" borderId="0"/>
    <xf numFmtId="0" fontId="11" fillId="0" borderId="0"/>
  </cellStyleXfs>
  <cellXfs count="35">
    <xf numFmtId="0" fontId="0" fillId="0" borderId="0" xfId="0"/>
    <xf numFmtId="44" fontId="2" fillId="2" borderId="0" xfId="1" applyFont="1" applyFill="1" applyProtection="1">
      <protection hidden="1"/>
    </xf>
    <xf numFmtId="0" fontId="5" fillId="2" borderId="0" xfId="0" applyFont="1" applyFill="1" applyProtection="1">
      <protection hidden="1"/>
    </xf>
    <xf numFmtId="44" fontId="5" fillId="2" borderId="0" xfId="1" applyFont="1" applyFill="1" applyProtection="1">
      <protection hidden="1"/>
    </xf>
    <xf numFmtId="0" fontId="7" fillId="2" borderId="0" xfId="0" applyFont="1" applyFill="1" applyAlignment="1" applyProtection="1">
      <alignment wrapText="1"/>
      <protection hidden="1"/>
    </xf>
    <xf numFmtId="44" fontId="12" fillId="2" borderId="0" xfId="1" applyFont="1" applyFill="1" applyProtection="1">
      <protection hidden="1"/>
    </xf>
    <xf numFmtId="0" fontId="2" fillId="0" borderId="1" xfId="0" quotePrefix="1" applyFont="1" applyFill="1" applyBorder="1" applyProtection="1">
      <protection locked="0"/>
    </xf>
    <xf numFmtId="0" fontId="2" fillId="0" borderId="1" xfId="0" applyFont="1" applyFill="1" applyBorder="1" applyProtection="1">
      <protection locked="0"/>
    </xf>
    <xf numFmtId="0" fontId="14" fillId="2" borderId="0" xfId="0" applyFont="1" applyFill="1" applyAlignment="1" applyProtection="1">
      <protection hidden="1"/>
    </xf>
    <xf numFmtId="0" fontId="16" fillId="2" borderId="0" xfId="0" applyFont="1" applyFill="1" applyAlignment="1" applyProtection="1">
      <protection hidden="1"/>
    </xf>
    <xf numFmtId="0" fontId="3" fillId="2" borderId="0" xfId="0" applyFont="1" applyFill="1" applyAlignment="1" applyProtection="1"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8" fillId="2" borderId="0" xfId="0" applyFont="1" applyFill="1" applyAlignment="1" applyProtection="1">
      <alignment vertical="center"/>
      <protection hidden="1"/>
    </xf>
    <xf numFmtId="0" fontId="9" fillId="2" borderId="0" xfId="0" applyFont="1" applyFill="1" applyAlignment="1" applyProtection="1">
      <alignment vertical="top"/>
      <protection hidden="1"/>
    </xf>
    <xf numFmtId="0" fontId="0" fillId="2" borderId="0" xfId="0" applyFill="1" applyAlignment="1" applyProtection="1">
      <protection hidden="1"/>
    </xf>
    <xf numFmtId="0" fontId="0" fillId="2" borderId="0" xfId="0" applyFill="1" applyProtection="1">
      <protection hidden="1"/>
    </xf>
    <xf numFmtId="44" fontId="0" fillId="2" borderId="0" xfId="1" applyFont="1" applyFill="1" applyProtection="1">
      <protection hidden="1"/>
    </xf>
    <xf numFmtId="0" fontId="6" fillId="2" borderId="0" xfId="0" applyFont="1" applyFill="1" applyProtection="1">
      <protection hidden="1"/>
    </xf>
    <xf numFmtId="44" fontId="6" fillId="2" borderId="0" xfId="1" applyFont="1" applyFill="1" applyProtection="1">
      <protection hidden="1"/>
    </xf>
    <xf numFmtId="0" fontId="2" fillId="2" borderId="0" xfId="0" applyFont="1" applyFill="1" applyProtection="1">
      <protection hidden="1"/>
    </xf>
    <xf numFmtId="0" fontId="17" fillId="2" borderId="0" xfId="0" applyFont="1" applyFill="1" applyAlignment="1" applyProtection="1">
      <protection hidden="1"/>
    </xf>
    <xf numFmtId="0" fontId="17" fillId="2" borderId="0" xfId="0" applyFont="1" applyFill="1" applyProtection="1">
      <protection hidden="1"/>
    </xf>
    <xf numFmtId="44" fontId="17" fillId="2" borderId="0" xfId="1" applyFont="1" applyFill="1" applyProtection="1">
      <protection hidden="1"/>
    </xf>
    <xf numFmtId="0" fontId="7" fillId="2" borderId="0" xfId="0" applyFont="1" applyFill="1" applyAlignment="1" applyProtection="1">
      <alignment vertical="center" wrapText="1"/>
      <protection hidden="1"/>
    </xf>
    <xf numFmtId="0" fontId="18" fillId="2" borderId="0" xfId="0" applyFont="1" applyFill="1" applyProtection="1">
      <protection hidden="1"/>
    </xf>
    <xf numFmtId="0" fontId="19" fillId="2" borderId="0" xfId="0" applyFont="1" applyFill="1" applyAlignment="1" applyProtection="1">
      <protection hidden="1"/>
    </xf>
    <xf numFmtId="0" fontId="14" fillId="2" borderId="0" xfId="0" applyFont="1" applyFill="1" applyAlignment="1" applyProtection="1">
      <alignment horizontal="left"/>
      <protection hidden="1"/>
    </xf>
    <xf numFmtId="0" fontId="16" fillId="2" borderId="0" xfId="0" applyFont="1" applyFill="1" applyAlignment="1" applyProtection="1">
      <alignment horizontal="left"/>
      <protection hidden="1"/>
    </xf>
    <xf numFmtId="0" fontId="0" fillId="2" borderId="0" xfId="0" applyFill="1" applyAlignment="1" applyProtection="1">
      <alignment horizontal="left"/>
      <protection hidden="1"/>
    </xf>
    <xf numFmtId="0" fontId="3" fillId="2" borderId="0" xfId="0" applyFont="1" applyFill="1" applyAlignment="1" applyProtection="1">
      <alignment horizont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horizontal="center" vertical="top"/>
      <protection hidden="1"/>
    </xf>
    <xf numFmtId="0" fontId="17" fillId="2" borderId="0" xfId="0" applyFont="1" applyFill="1"/>
    <xf numFmtId="0" fontId="17" fillId="2" borderId="0" xfId="0" quotePrefix="1" applyFont="1" applyFill="1" applyProtection="1">
      <protection hidden="1"/>
    </xf>
  </cellXfs>
  <cellStyles count="4">
    <cellStyle name="Monétaire" xfId="1" builtinId="4"/>
    <cellStyle name="Normal" xfId="0" builtinId="0"/>
    <cellStyle name="Style 1" xfId="2" xr:uid="{DB6C80E8-F02F-4E56-87FF-A7CF4E29D828}"/>
    <cellStyle name="Style 2" xfId="3" xr:uid="{BBFA38FA-945B-4BC2-9537-DBC535793A52}"/>
  </cellStyles>
  <dxfs count="1">
    <dxf>
      <font>
        <b/>
        <i val="0"/>
        <color rgb="FF381850"/>
      </font>
    </dxf>
  </dxfs>
  <tableStyles count="0" defaultTableStyle="TableStyleMedium2" defaultPivotStyle="PivotStyleLight16"/>
  <colors>
    <mruColors>
      <color rgb="FFFBFBFB"/>
      <color rgb="FF381850"/>
      <color rgb="FFB38D1B"/>
      <color rgb="FFF7F7F7"/>
      <color rgb="FFF3F3F3"/>
      <color rgb="FF5A2781"/>
      <color rgb="FFF5E5FF"/>
      <color rgb="FFF1E8F8"/>
      <color rgb="FFD3B5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1333509</xdr:colOff>
      <xdr:row>5</xdr:row>
      <xdr:rowOff>209548</xdr:rowOff>
    </xdr:from>
    <xdr:to>
      <xdr:col>5</xdr:col>
      <xdr:colOff>1442140</xdr:colOff>
      <xdr:row>5</xdr:row>
      <xdr:rowOff>279725</xdr:rowOff>
    </xdr:to>
    <xdr:sp macro="" textlink="">
      <xdr:nvSpPr>
        <xdr:cNvPr id="3" name="Organigramme : Fusion 2">
          <a:extLst>
            <a:ext uri="{FF2B5EF4-FFF2-40B4-BE49-F238E27FC236}">
              <a16:creationId xmlns:a16="http://schemas.microsoft.com/office/drawing/2014/main" id="{7632AA3C-D641-4252-A045-F0AE78391E91}"/>
            </a:ext>
          </a:extLst>
        </xdr:cNvPr>
        <xdr:cNvSpPr>
          <a:spLocks/>
        </xdr:cNvSpPr>
      </xdr:nvSpPr>
      <xdr:spPr>
        <a:xfrm>
          <a:off x="1666884" y="2676523"/>
          <a:ext cx="108631" cy="70177"/>
        </a:xfrm>
        <a:prstGeom prst="flowChartMerg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752484</xdr:colOff>
      <xdr:row>5</xdr:row>
      <xdr:rowOff>209548</xdr:rowOff>
    </xdr:from>
    <xdr:to>
      <xdr:col>1</xdr:col>
      <xdr:colOff>861115</xdr:colOff>
      <xdr:row>5</xdr:row>
      <xdr:rowOff>279725</xdr:rowOff>
    </xdr:to>
    <xdr:sp macro="" textlink="">
      <xdr:nvSpPr>
        <xdr:cNvPr id="4" name="Organigramme : Fusion 3">
          <a:extLst>
            <a:ext uri="{FF2B5EF4-FFF2-40B4-BE49-F238E27FC236}">
              <a16:creationId xmlns:a16="http://schemas.microsoft.com/office/drawing/2014/main" id="{7292CF50-0FB9-4BA1-B74A-1923C1C561AD}"/>
            </a:ext>
          </a:extLst>
        </xdr:cNvPr>
        <xdr:cNvSpPr>
          <a:spLocks/>
        </xdr:cNvSpPr>
      </xdr:nvSpPr>
      <xdr:spPr>
        <a:xfrm>
          <a:off x="1085859" y="2676523"/>
          <a:ext cx="108631" cy="70177"/>
        </a:xfrm>
        <a:prstGeom prst="flowChartMerg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1981209</xdr:colOff>
      <xdr:row>5</xdr:row>
      <xdr:rowOff>85723</xdr:rowOff>
    </xdr:from>
    <xdr:to>
      <xdr:col>1</xdr:col>
      <xdr:colOff>2089840</xdr:colOff>
      <xdr:row>5</xdr:row>
      <xdr:rowOff>155900</xdr:rowOff>
    </xdr:to>
    <xdr:sp macro="" textlink="">
      <xdr:nvSpPr>
        <xdr:cNvPr id="6" name="Organigramme : Fusion 5">
          <a:extLst>
            <a:ext uri="{FF2B5EF4-FFF2-40B4-BE49-F238E27FC236}">
              <a16:creationId xmlns:a16="http://schemas.microsoft.com/office/drawing/2014/main" id="{19F212F8-E78A-4025-A979-731BE0F4FDE4}"/>
            </a:ext>
          </a:extLst>
        </xdr:cNvPr>
        <xdr:cNvSpPr>
          <a:spLocks/>
        </xdr:cNvSpPr>
      </xdr:nvSpPr>
      <xdr:spPr>
        <a:xfrm>
          <a:off x="1790709" y="2552698"/>
          <a:ext cx="3856" cy="70177"/>
        </a:xfrm>
        <a:prstGeom prst="flowChartMerg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olanda/Documents/Chatoiement/Administrative/Charenton/Sur%20mesure/Sur%20mesu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orm1"/>
      <sheetName val="Feuil3"/>
      <sheetName val="Form2"/>
      <sheetName val="Feuil5"/>
      <sheetName val="Feuil2"/>
    </sheetNames>
    <sheetDataSet>
      <sheetData sheetId="0">
        <row r="1">
          <cell r="B1" t="str">
            <v>Semi_précieux_Arabesque</v>
          </cell>
          <cell r="C1" t="str">
            <v>Semi_précieux_Duo</v>
          </cell>
          <cell r="D1" t="str">
            <v>Arabesque</v>
          </cell>
          <cell r="E1" t="str">
            <v>Duo</v>
          </cell>
          <cell r="F1" t="str">
            <v>Double_V</v>
          </cell>
          <cell r="G1" t="str">
            <v>Dentelle</v>
          </cell>
          <cell r="H1" t="str">
            <v>Cascade</v>
          </cell>
          <cell r="I1" t="str">
            <v>Cuir_tressé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49BC7-CB53-48ED-B910-6DBBDBDA6E1D}">
  <sheetPr codeName="Feuil1"/>
  <dimension ref="A1:W49"/>
  <sheetViews>
    <sheetView tabSelected="1" workbookViewId="0">
      <selection activeCell="B7" sqref="B7"/>
    </sheetView>
  </sheetViews>
  <sheetFormatPr baseColWidth="10" defaultRowHeight="15"/>
  <cols>
    <col min="1" max="1" width="5" style="15" customWidth="1"/>
    <col min="2" max="2" width="21.85546875" style="15" customWidth="1"/>
    <col min="3" max="3" width="2.7109375" style="15" customWidth="1"/>
    <col min="4" max="4" width="14.5703125" style="15" customWidth="1"/>
    <col min="5" max="5" width="2.7109375" style="15" customWidth="1"/>
    <col min="6" max="6" width="16.42578125" style="15" customWidth="1"/>
    <col min="7" max="7" width="2.7109375" style="15" customWidth="1"/>
    <col min="8" max="8" width="11" style="15" customWidth="1"/>
    <col min="9" max="9" width="2.5703125" style="15" customWidth="1"/>
    <col min="10" max="10" width="16.5703125" style="15" customWidth="1"/>
    <col min="11" max="11" width="2.42578125" style="15" customWidth="1"/>
    <col min="12" max="12" width="12.5703125" style="16" customWidth="1"/>
    <col min="13" max="13" width="2.28515625" style="15" customWidth="1"/>
    <col min="14" max="14" width="13.28515625" style="15" customWidth="1"/>
    <col min="15" max="16" width="3.140625" style="15" customWidth="1"/>
    <col min="17" max="17" width="11.42578125" style="15"/>
    <col min="18" max="18" width="10.5703125" style="15" customWidth="1"/>
    <col min="19" max="19" width="12" style="15" customWidth="1"/>
    <col min="20" max="24" width="10.5703125" style="15" customWidth="1"/>
    <col min="25" max="16384" width="11.42578125" style="15"/>
  </cols>
  <sheetData>
    <row r="1" spans="1:23" ht="39.75"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10"/>
      <c r="P1" s="10"/>
      <c r="Q1" s="10"/>
    </row>
    <row r="2" spans="1:23" ht="54" customHeight="1">
      <c r="B2" s="30" t="s">
        <v>53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11"/>
      <c r="P2" s="11"/>
      <c r="Q2" s="11"/>
    </row>
    <row r="3" spans="1:23" ht="23.25" customHeight="1">
      <c r="B3" s="31" t="s">
        <v>54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12"/>
      <c r="P3" s="12"/>
      <c r="Q3" s="12"/>
    </row>
    <row r="4" spans="1:23" ht="54" customHeight="1">
      <c r="B4" s="32" t="s">
        <v>65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13"/>
      <c r="P4" s="13"/>
      <c r="Q4" s="13"/>
    </row>
    <row r="5" spans="1:23" ht="23.25" customHeight="1">
      <c r="B5" s="2" t="s">
        <v>55</v>
      </c>
      <c r="C5" s="2"/>
      <c r="D5" s="2" t="s">
        <v>56</v>
      </c>
      <c r="E5" s="2"/>
      <c r="F5" s="2" t="s">
        <v>57</v>
      </c>
      <c r="G5" s="2"/>
      <c r="H5" s="2" t="s">
        <v>58</v>
      </c>
      <c r="I5" s="2"/>
      <c r="J5" s="2" t="s">
        <v>59</v>
      </c>
      <c r="K5" s="2"/>
      <c r="L5" s="3" t="s">
        <v>60</v>
      </c>
      <c r="M5" s="3"/>
      <c r="N5" s="2" t="s">
        <v>61</v>
      </c>
      <c r="Q5" s="20" t="s">
        <v>2</v>
      </c>
      <c r="R5" s="20"/>
      <c r="S5" s="14"/>
      <c r="T5" s="14"/>
    </row>
    <row r="6" spans="1:23" ht="27" customHeight="1" thickBot="1">
      <c r="B6" s="23" t="s">
        <v>62</v>
      </c>
      <c r="C6" s="17"/>
      <c r="D6" s="4" t="s">
        <v>63</v>
      </c>
      <c r="E6" s="17"/>
      <c r="F6" s="4" t="s">
        <v>64</v>
      </c>
      <c r="G6" s="17"/>
      <c r="H6" s="17"/>
      <c r="I6" s="17"/>
      <c r="J6" s="17"/>
      <c r="K6" s="17"/>
      <c r="L6" s="18"/>
      <c r="M6" s="18"/>
      <c r="N6" s="18"/>
      <c r="P6" s="21"/>
      <c r="Q6" s="21" t="s">
        <v>1</v>
      </c>
      <c r="R6" s="21" t="s">
        <v>3</v>
      </c>
      <c r="S6" s="21"/>
      <c r="T6" s="24"/>
      <c r="U6" s="24"/>
      <c r="V6" s="24"/>
      <c r="W6" s="24"/>
    </row>
    <row r="7" spans="1:23" ht="20.25" customHeight="1" thickBot="1">
      <c r="B7" s="7" t="s">
        <v>22</v>
      </c>
      <c r="C7" s="19"/>
      <c r="D7" s="7" t="s">
        <v>4</v>
      </c>
      <c r="E7" s="19"/>
      <c r="F7" s="7" t="s">
        <v>79</v>
      </c>
      <c r="G7" s="19"/>
      <c r="H7" s="6" t="s">
        <v>13</v>
      </c>
      <c r="I7" s="19"/>
      <c r="J7" s="7" t="s">
        <v>72</v>
      </c>
      <c r="K7" s="19"/>
      <c r="L7" s="1">
        <f>Q7</f>
        <v>10</v>
      </c>
      <c r="M7" s="19"/>
      <c r="N7" s="5">
        <f>L7+'Collier-pend. P. Croix'!R7</f>
        <v>47.8</v>
      </c>
      <c r="P7" s="21"/>
      <c r="Q7" s="22">
        <f>IF(J7="Silver brass",0,IF(J7="Bronze brass",0,IF(J7="Silver 925",10)))</f>
        <v>10</v>
      </c>
      <c r="R7" s="22">
        <v>37.799999999999997</v>
      </c>
      <c r="S7" s="21"/>
      <c r="T7" s="24"/>
      <c r="U7" s="24"/>
      <c r="V7" s="24"/>
      <c r="W7" s="24"/>
    </row>
    <row r="8" spans="1:23" ht="40.5" customHeight="1">
      <c r="A8" s="14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14"/>
      <c r="P8" s="20"/>
      <c r="Q8" s="20"/>
      <c r="R8" s="21"/>
      <c r="S8" s="21"/>
    </row>
    <row r="9" spans="1:23">
      <c r="B9" s="26" t="s">
        <v>66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8"/>
      <c r="P9" s="8"/>
      <c r="Q9" s="8"/>
    </row>
    <row r="10" spans="1:23">
      <c r="B10" s="26" t="s">
        <v>67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8"/>
      <c r="P10" s="8"/>
      <c r="Q10" s="8"/>
    </row>
    <row r="11" spans="1:23">
      <c r="B11" s="26" t="s">
        <v>68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8"/>
      <c r="P11" s="8"/>
      <c r="Q11" s="8"/>
    </row>
    <row r="12" spans="1:23">
      <c r="B12" s="27" t="s">
        <v>69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9"/>
      <c r="P12" s="25"/>
      <c r="Q12" s="25"/>
      <c r="R12" s="24"/>
      <c r="S12" s="24"/>
      <c r="T12" s="24"/>
      <c r="U12" s="24"/>
      <c r="V12" s="24"/>
    </row>
    <row r="13" spans="1:23">
      <c r="G13" s="24"/>
      <c r="H13" s="24"/>
      <c r="I13" s="24"/>
      <c r="J13" s="24"/>
      <c r="P13" s="24"/>
      <c r="Q13" s="24"/>
      <c r="R13" s="24"/>
      <c r="S13" s="24"/>
      <c r="T13" s="24"/>
      <c r="U13" s="24"/>
      <c r="V13" s="24"/>
    </row>
    <row r="14" spans="1:23">
      <c r="B14" s="21" t="s">
        <v>17</v>
      </c>
      <c r="C14" s="21"/>
      <c r="D14" s="21"/>
      <c r="E14" s="21"/>
      <c r="F14" s="21"/>
      <c r="G14" s="21"/>
      <c r="H14" s="21" t="s">
        <v>10</v>
      </c>
      <c r="I14" s="21"/>
      <c r="J14" s="33" t="s">
        <v>70</v>
      </c>
      <c r="K14" s="21"/>
      <c r="L14" s="21"/>
      <c r="M14" s="22"/>
      <c r="N14" s="21"/>
      <c r="O14" s="21"/>
      <c r="P14" s="24"/>
      <c r="Q14" s="21" t="s">
        <v>76</v>
      </c>
      <c r="R14" s="21" t="s">
        <v>73</v>
      </c>
      <c r="S14" s="21" t="s">
        <v>74</v>
      </c>
      <c r="T14" s="21" t="s">
        <v>4</v>
      </c>
      <c r="U14" s="21" t="s">
        <v>75</v>
      </c>
      <c r="V14" s="21" t="s">
        <v>77</v>
      </c>
    </row>
    <row r="15" spans="1:23">
      <c r="B15" s="21" t="s">
        <v>18</v>
      </c>
      <c r="C15" s="21"/>
      <c r="D15" s="21"/>
      <c r="E15" s="21"/>
      <c r="F15" s="21"/>
      <c r="G15" s="21"/>
      <c r="H15" s="34" t="s">
        <v>11</v>
      </c>
      <c r="I15" s="21"/>
      <c r="J15" s="33" t="s">
        <v>71</v>
      </c>
      <c r="K15" s="21"/>
      <c r="L15" s="21"/>
      <c r="M15" s="22"/>
      <c r="N15" s="21"/>
      <c r="O15" s="21"/>
      <c r="P15" s="24"/>
      <c r="Q15" s="21" t="s">
        <v>81</v>
      </c>
      <c r="R15" s="21" t="s">
        <v>78</v>
      </c>
      <c r="S15" s="21" t="s">
        <v>79</v>
      </c>
      <c r="T15" s="21" t="s">
        <v>82</v>
      </c>
      <c r="U15" s="21" t="s">
        <v>80</v>
      </c>
      <c r="V15" s="21" t="s">
        <v>82</v>
      </c>
    </row>
    <row r="16" spans="1:23">
      <c r="B16" s="21" t="s">
        <v>19</v>
      </c>
      <c r="C16" s="21"/>
      <c r="D16" s="21"/>
      <c r="E16" s="21"/>
      <c r="F16" s="21"/>
      <c r="G16" s="21"/>
      <c r="H16" s="34" t="s">
        <v>12</v>
      </c>
      <c r="I16" s="21"/>
      <c r="J16" s="33" t="s">
        <v>72</v>
      </c>
      <c r="K16" s="21"/>
      <c r="L16" s="21"/>
      <c r="M16" s="22"/>
      <c r="N16" s="21"/>
      <c r="O16" s="21"/>
      <c r="P16" s="24"/>
      <c r="Q16" s="21"/>
      <c r="R16" s="21" t="s">
        <v>5</v>
      </c>
      <c r="S16" s="21" t="s">
        <v>83</v>
      </c>
      <c r="T16" s="21" t="s">
        <v>85</v>
      </c>
      <c r="U16" s="21" t="s">
        <v>84</v>
      </c>
      <c r="V16" s="21" t="s">
        <v>79</v>
      </c>
    </row>
    <row r="17" spans="2:22">
      <c r="B17" s="21" t="s">
        <v>20</v>
      </c>
      <c r="C17" s="21"/>
      <c r="D17" s="21"/>
      <c r="E17" s="21"/>
      <c r="F17" s="21"/>
      <c r="G17" s="21"/>
      <c r="H17" s="34" t="s">
        <v>13</v>
      </c>
      <c r="I17" s="21"/>
      <c r="J17" s="21"/>
      <c r="K17" s="21"/>
      <c r="L17" s="21"/>
      <c r="M17" s="21"/>
      <c r="N17" s="22"/>
      <c r="O17" s="21"/>
      <c r="P17" s="24"/>
      <c r="Q17" s="21"/>
      <c r="R17" s="21"/>
      <c r="S17" s="21" t="s">
        <v>86</v>
      </c>
      <c r="T17" s="21" t="s">
        <v>88</v>
      </c>
      <c r="U17" s="21"/>
      <c r="V17" s="21" t="s">
        <v>87</v>
      </c>
    </row>
    <row r="18" spans="2:22">
      <c r="B18" s="21" t="s">
        <v>21</v>
      </c>
      <c r="C18" s="21"/>
      <c r="D18" s="21"/>
      <c r="E18" s="21"/>
      <c r="F18" s="21"/>
      <c r="G18" s="21"/>
      <c r="H18" s="34" t="s">
        <v>14</v>
      </c>
      <c r="I18" s="21"/>
      <c r="J18" s="21"/>
      <c r="K18" s="21"/>
      <c r="L18" s="21"/>
      <c r="M18" s="21"/>
      <c r="N18" s="22"/>
      <c r="O18" s="21"/>
      <c r="P18" s="24"/>
      <c r="Q18" s="21"/>
      <c r="R18" s="21"/>
      <c r="S18" s="21" t="s">
        <v>6</v>
      </c>
      <c r="T18" s="21" t="s">
        <v>89</v>
      </c>
      <c r="U18" s="21"/>
      <c r="V18" s="21" t="s">
        <v>7</v>
      </c>
    </row>
    <row r="19" spans="2:22">
      <c r="B19" s="21" t="s">
        <v>22</v>
      </c>
      <c r="C19" s="21"/>
      <c r="D19" s="21"/>
      <c r="E19" s="21"/>
      <c r="F19" s="21"/>
      <c r="G19" s="21"/>
      <c r="H19" s="21" t="s">
        <v>15</v>
      </c>
      <c r="I19" s="21"/>
      <c r="J19" s="22"/>
      <c r="K19" s="21"/>
      <c r="L19" s="21"/>
      <c r="M19" s="21"/>
      <c r="N19" s="21"/>
      <c r="O19" s="21"/>
      <c r="P19" s="24"/>
      <c r="Q19" s="21"/>
      <c r="R19" s="21"/>
      <c r="S19" s="21" t="s">
        <v>90</v>
      </c>
      <c r="T19" s="21" t="s">
        <v>91</v>
      </c>
      <c r="U19" s="21"/>
      <c r="V19" s="21" t="s">
        <v>8</v>
      </c>
    </row>
    <row r="20" spans="2:22">
      <c r="B20" s="21" t="s">
        <v>23</v>
      </c>
      <c r="C20" s="21"/>
      <c r="D20" s="21"/>
      <c r="E20" s="21"/>
      <c r="F20" s="21"/>
      <c r="G20" s="21"/>
      <c r="H20" s="21" t="s">
        <v>16</v>
      </c>
      <c r="I20" s="21"/>
      <c r="J20" s="22"/>
      <c r="K20" s="21"/>
      <c r="L20" s="21"/>
      <c r="M20" s="21"/>
      <c r="N20" s="21"/>
      <c r="O20" s="21"/>
      <c r="P20" s="24"/>
      <c r="Q20" s="21"/>
      <c r="R20" s="21"/>
      <c r="S20" s="21" t="s">
        <v>92</v>
      </c>
      <c r="T20" s="21" t="s">
        <v>93</v>
      </c>
      <c r="U20" s="21"/>
      <c r="V20" s="21" t="s">
        <v>92</v>
      </c>
    </row>
    <row r="21" spans="2:22">
      <c r="B21" s="21" t="s">
        <v>24</v>
      </c>
      <c r="C21" s="21"/>
      <c r="D21" s="21"/>
      <c r="E21" s="21"/>
      <c r="F21" s="21"/>
      <c r="G21" s="21"/>
      <c r="H21" s="21"/>
      <c r="I21" s="22"/>
      <c r="J21" s="21"/>
      <c r="K21" s="21"/>
      <c r="L21" s="21"/>
      <c r="M21" s="21"/>
      <c r="N21" s="21"/>
      <c r="O21" s="21"/>
      <c r="P21" s="24"/>
      <c r="Q21" s="21"/>
      <c r="R21" s="21"/>
      <c r="S21" s="21"/>
      <c r="T21" s="21" t="s">
        <v>94</v>
      </c>
      <c r="U21" s="21"/>
      <c r="V21" s="21" t="s">
        <v>9</v>
      </c>
    </row>
    <row r="22" spans="2:22">
      <c r="B22" s="21" t="s">
        <v>25</v>
      </c>
      <c r="C22" s="21"/>
      <c r="D22" s="21"/>
      <c r="E22" s="21"/>
      <c r="F22" s="21"/>
      <c r="G22" s="24"/>
      <c r="H22" s="24"/>
      <c r="I22" s="24"/>
      <c r="J22" s="24"/>
      <c r="K22" s="22"/>
      <c r="L22" s="21"/>
      <c r="M22" s="21"/>
      <c r="N22" s="21"/>
      <c r="O22" s="21"/>
      <c r="P22" s="24"/>
      <c r="Q22" s="21"/>
      <c r="R22" s="21"/>
      <c r="S22" s="21"/>
      <c r="T22" s="21"/>
      <c r="U22" s="21"/>
      <c r="V22" s="21"/>
    </row>
    <row r="23" spans="2:22">
      <c r="B23" s="21" t="s">
        <v>26</v>
      </c>
      <c r="C23" s="21"/>
      <c r="D23" s="21"/>
      <c r="E23" s="21"/>
      <c r="F23" s="21"/>
      <c r="G23" s="24"/>
      <c r="H23" s="24"/>
      <c r="I23" s="24"/>
      <c r="J23" s="24"/>
      <c r="K23" s="22"/>
      <c r="L23" s="21"/>
      <c r="M23" s="21"/>
      <c r="N23" s="21"/>
      <c r="O23" s="21"/>
      <c r="P23" s="24"/>
      <c r="Q23" s="24"/>
      <c r="R23" s="24"/>
      <c r="S23" s="24"/>
      <c r="T23" s="24"/>
      <c r="U23" s="24"/>
      <c r="V23" s="21"/>
    </row>
    <row r="24" spans="2:22">
      <c r="B24" s="21" t="s">
        <v>27</v>
      </c>
      <c r="C24" s="21"/>
      <c r="D24" s="21"/>
      <c r="E24" s="21"/>
      <c r="F24" s="21"/>
      <c r="G24" s="21"/>
      <c r="H24" s="21"/>
      <c r="I24" s="21"/>
      <c r="J24" s="21"/>
      <c r="K24" s="22"/>
      <c r="L24" s="21"/>
      <c r="M24" s="21"/>
      <c r="N24" s="21"/>
      <c r="O24" s="21"/>
      <c r="P24" s="24"/>
      <c r="Q24" s="24"/>
      <c r="R24" s="24"/>
      <c r="S24" s="24"/>
      <c r="T24" s="24"/>
      <c r="U24" s="24"/>
      <c r="V24" s="21"/>
    </row>
    <row r="25" spans="2:22">
      <c r="B25" s="21" t="s">
        <v>28</v>
      </c>
      <c r="C25" s="21"/>
      <c r="D25" s="21"/>
      <c r="E25" s="21"/>
      <c r="F25" s="21"/>
      <c r="G25" s="21"/>
      <c r="H25" s="21"/>
      <c r="I25" s="21"/>
      <c r="J25" s="21"/>
      <c r="K25" s="22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2:22">
      <c r="B26" s="21" t="s">
        <v>29</v>
      </c>
      <c r="C26" s="21"/>
      <c r="D26" s="21"/>
      <c r="E26" s="21"/>
      <c r="F26" s="21"/>
      <c r="G26" s="21"/>
      <c r="H26" s="21"/>
      <c r="I26" s="21"/>
      <c r="J26" s="21"/>
      <c r="K26" s="22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</row>
    <row r="27" spans="2:22">
      <c r="B27" s="21" t="s">
        <v>30</v>
      </c>
      <c r="C27" s="21"/>
      <c r="D27" s="21"/>
      <c r="E27" s="21"/>
      <c r="F27" s="21"/>
      <c r="G27" s="21"/>
      <c r="H27" s="21"/>
      <c r="I27" s="21"/>
      <c r="J27" s="21"/>
      <c r="K27" s="22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</row>
    <row r="28" spans="2:22">
      <c r="B28" s="21" t="s">
        <v>31</v>
      </c>
      <c r="C28" s="21"/>
      <c r="D28" s="21"/>
      <c r="E28" s="21"/>
      <c r="F28" s="21"/>
      <c r="G28" s="21"/>
      <c r="H28" s="21"/>
      <c r="I28" s="21"/>
      <c r="J28" s="21"/>
      <c r="K28" s="22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</row>
    <row r="29" spans="2:22">
      <c r="B29" s="21" t="s">
        <v>32</v>
      </c>
      <c r="C29" s="21"/>
      <c r="D29" s="21"/>
      <c r="E29" s="21"/>
      <c r="F29" s="21"/>
      <c r="G29" s="21"/>
      <c r="H29" s="21"/>
      <c r="I29" s="21"/>
      <c r="J29" s="21"/>
      <c r="K29" s="22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</row>
    <row r="30" spans="2:22">
      <c r="B30" s="21" t="s">
        <v>33</v>
      </c>
      <c r="C30" s="21"/>
      <c r="D30" s="21"/>
      <c r="E30" s="21"/>
      <c r="F30" s="21"/>
      <c r="G30" s="21"/>
      <c r="H30" s="21"/>
      <c r="I30" s="21"/>
      <c r="J30" s="21"/>
      <c r="K30" s="22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</row>
    <row r="31" spans="2:22">
      <c r="B31" s="21" t="s">
        <v>34</v>
      </c>
      <c r="C31" s="21"/>
      <c r="D31" s="21"/>
      <c r="E31" s="21"/>
      <c r="F31" s="21"/>
      <c r="G31" s="21"/>
      <c r="H31" s="21"/>
      <c r="I31" s="21"/>
      <c r="J31" s="21"/>
      <c r="K31" s="22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</row>
    <row r="32" spans="2:22">
      <c r="B32" s="21" t="s">
        <v>35</v>
      </c>
      <c r="C32" s="21"/>
      <c r="D32" s="21"/>
      <c r="E32" s="21"/>
      <c r="F32" s="21"/>
      <c r="G32" s="21"/>
      <c r="H32" s="21"/>
      <c r="I32" s="21"/>
      <c r="J32" s="21"/>
      <c r="K32" s="22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</row>
    <row r="33" spans="2:22">
      <c r="B33" s="21" t="s">
        <v>36</v>
      </c>
      <c r="C33" s="21"/>
      <c r="D33" s="21"/>
      <c r="E33" s="21"/>
      <c r="F33" s="21"/>
      <c r="G33" s="21"/>
      <c r="H33" s="21"/>
      <c r="I33" s="21"/>
      <c r="J33" s="21"/>
      <c r="K33" s="22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</row>
    <row r="34" spans="2:22">
      <c r="B34" s="21" t="s">
        <v>37</v>
      </c>
      <c r="C34" s="21"/>
      <c r="D34" s="21"/>
      <c r="E34" s="21"/>
      <c r="F34" s="21"/>
      <c r="G34" s="21"/>
      <c r="H34" s="21"/>
      <c r="I34" s="21"/>
      <c r="J34" s="21"/>
      <c r="K34" s="22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</row>
    <row r="35" spans="2:22">
      <c r="B35" s="21" t="s">
        <v>38</v>
      </c>
      <c r="C35" s="21"/>
      <c r="D35" s="21"/>
      <c r="E35" s="21"/>
      <c r="F35" s="21"/>
      <c r="G35" s="21"/>
      <c r="H35" s="21"/>
      <c r="I35" s="21"/>
      <c r="J35" s="21"/>
      <c r="K35" s="22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</row>
    <row r="36" spans="2:22">
      <c r="B36" s="21" t="s">
        <v>39</v>
      </c>
      <c r="C36" s="21"/>
      <c r="D36" s="21"/>
      <c r="E36" s="21"/>
      <c r="F36" s="21"/>
      <c r="G36" s="21"/>
      <c r="H36" s="21"/>
      <c r="I36" s="21"/>
      <c r="J36" s="21"/>
      <c r="K36" s="22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</row>
    <row r="37" spans="2:22">
      <c r="B37" s="21" t="s">
        <v>40</v>
      </c>
      <c r="C37" s="21"/>
      <c r="D37" s="21"/>
      <c r="E37" s="21"/>
      <c r="F37" s="21"/>
      <c r="G37" s="21"/>
      <c r="H37" s="21"/>
      <c r="I37" s="21"/>
      <c r="J37" s="21"/>
      <c r="K37" s="22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</row>
    <row r="38" spans="2:22">
      <c r="B38" s="21" t="s">
        <v>41</v>
      </c>
      <c r="C38" s="21"/>
      <c r="D38" s="21"/>
      <c r="E38" s="21"/>
      <c r="F38" s="21"/>
      <c r="G38" s="21"/>
      <c r="H38" s="21"/>
      <c r="I38" s="21"/>
      <c r="J38" s="21"/>
      <c r="K38" s="22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</row>
    <row r="39" spans="2:22">
      <c r="B39" s="21" t="s">
        <v>42</v>
      </c>
      <c r="C39" s="21"/>
      <c r="D39" s="21"/>
      <c r="E39" s="21"/>
      <c r="F39" s="21"/>
      <c r="G39" s="21"/>
      <c r="H39" s="21"/>
      <c r="I39" s="21"/>
      <c r="J39" s="21"/>
      <c r="K39" s="22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</row>
    <row r="40" spans="2:22">
      <c r="B40" s="21" t="s">
        <v>43</v>
      </c>
      <c r="C40" s="21"/>
      <c r="D40" s="21"/>
      <c r="E40" s="21"/>
      <c r="F40" s="21"/>
      <c r="G40" s="21"/>
      <c r="H40" s="21"/>
      <c r="I40" s="21"/>
      <c r="J40" s="21"/>
      <c r="K40" s="22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</row>
    <row r="41" spans="2:22">
      <c r="B41" s="21" t="s">
        <v>44</v>
      </c>
      <c r="C41" s="21"/>
      <c r="D41" s="21"/>
      <c r="E41" s="21"/>
      <c r="F41" s="21"/>
      <c r="G41" s="21"/>
      <c r="H41" s="21"/>
      <c r="I41" s="21"/>
      <c r="J41" s="21"/>
      <c r="K41" s="22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</row>
    <row r="42" spans="2:22">
      <c r="B42" s="21" t="s">
        <v>45</v>
      </c>
      <c r="C42" s="21"/>
      <c r="D42" s="21"/>
      <c r="E42" s="21"/>
      <c r="F42" s="21"/>
      <c r="G42" s="21"/>
      <c r="H42" s="21"/>
      <c r="I42" s="21"/>
      <c r="J42" s="21"/>
      <c r="K42" s="21"/>
      <c r="L42" s="22"/>
      <c r="M42" s="21"/>
      <c r="N42" s="21"/>
      <c r="O42" s="21"/>
      <c r="P42" s="21"/>
      <c r="Q42" s="21"/>
      <c r="R42" s="21"/>
      <c r="S42" s="21"/>
      <c r="T42" s="21"/>
      <c r="U42" s="21"/>
      <c r="V42" s="21"/>
    </row>
    <row r="43" spans="2:22">
      <c r="B43" s="21" t="s">
        <v>46</v>
      </c>
      <c r="C43" s="21"/>
      <c r="D43" s="21"/>
      <c r="E43" s="21"/>
      <c r="F43" s="21"/>
      <c r="G43" s="21"/>
      <c r="H43" s="21"/>
      <c r="I43" s="21"/>
      <c r="J43" s="21"/>
      <c r="K43" s="21"/>
      <c r="L43" s="22"/>
      <c r="M43" s="21"/>
      <c r="N43" s="21"/>
      <c r="O43" s="21"/>
      <c r="P43" s="21"/>
      <c r="Q43" s="21"/>
      <c r="R43" s="21"/>
      <c r="S43" s="21"/>
      <c r="T43" s="21"/>
      <c r="U43" s="21"/>
      <c r="V43" s="21"/>
    </row>
    <row r="44" spans="2:22">
      <c r="B44" s="21" t="s">
        <v>47</v>
      </c>
      <c r="C44" s="21"/>
      <c r="D44" s="21"/>
      <c r="E44" s="21"/>
      <c r="F44" s="21"/>
      <c r="G44" s="21"/>
      <c r="H44" s="21"/>
      <c r="I44" s="21"/>
      <c r="J44" s="21"/>
      <c r="K44" s="21"/>
      <c r="L44" s="22"/>
      <c r="M44" s="21"/>
      <c r="N44" s="21"/>
      <c r="O44" s="21"/>
      <c r="P44" s="21"/>
      <c r="Q44" s="21"/>
      <c r="R44" s="21"/>
      <c r="S44" s="21"/>
      <c r="T44" s="21"/>
      <c r="U44" s="21"/>
      <c r="V44" s="21"/>
    </row>
    <row r="45" spans="2:22">
      <c r="B45" s="21" t="s">
        <v>48</v>
      </c>
      <c r="C45" s="21"/>
      <c r="D45" s="21"/>
      <c r="E45" s="21"/>
      <c r="F45" s="21"/>
      <c r="G45" s="21"/>
      <c r="H45" s="21"/>
      <c r="I45" s="21"/>
      <c r="J45" s="21"/>
      <c r="K45" s="21"/>
      <c r="L45" s="22"/>
      <c r="M45" s="21"/>
      <c r="N45" s="21"/>
      <c r="O45" s="21"/>
      <c r="P45" s="21"/>
      <c r="Q45" s="21"/>
      <c r="R45" s="21"/>
      <c r="S45" s="21"/>
      <c r="T45" s="21"/>
      <c r="U45" s="21"/>
      <c r="V45" s="21"/>
    </row>
    <row r="46" spans="2:22">
      <c r="B46" s="21" t="s">
        <v>49</v>
      </c>
      <c r="C46" s="21"/>
      <c r="D46" s="21"/>
      <c r="E46" s="21"/>
      <c r="F46" s="21"/>
      <c r="G46" s="21"/>
      <c r="H46" s="21"/>
      <c r="I46" s="21"/>
      <c r="J46" s="21"/>
      <c r="K46" s="21"/>
      <c r="L46" s="22"/>
      <c r="M46" s="21"/>
      <c r="N46" s="21"/>
      <c r="O46" s="21"/>
      <c r="P46" s="21"/>
      <c r="Q46" s="21"/>
      <c r="R46" s="21"/>
      <c r="S46" s="21"/>
      <c r="T46" s="21"/>
      <c r="U46" s="21"/>
      <c r="V46" s="21"/>
    </row>
    <row r="47" spans="2:22">
      <c r="B47" s="21" t="s">
        <v>50</v>
      </c>
      <c r="C47" s="21"/>
      <c r="D47" s="21"/>
      <c r="E47" s="21"/>
      <c r="F47" s="21"/>
      <c r="G47" s="21"/>
      <c r="H47" s="21"/>
      <c r="I47" s="21"/>
      <c r="J47" s="21"/>
      <c r="K47" s="21"/>
      <c r="L47" s="22"/>
      <c r="M47" s="21"/>
      <c r="N47" s="21"/>
      <c r="O47" s="21"/>
      <c r="P47" s="21"/>
      <c r="Q47" s="21"/>
      <c r="R47" s="21"/>
      <c r="S47" s="21"/>
      <c r="T47" s="21"/>
      <c r="U47" s="21"/>
      <c r="V47" s="21"/>
    </row>
    <row r="48" spans="2:22">
      <c r="B48" s="21" t="s">
        <v>51</v>
      </c>
      <c r="C48" s="21"/>
      <c r="D48" s="21"/>
      <c r="E48" s="21"/>
      <c r="F48" s="21"/>
      <c r="G48" s="21"/>
      <c r="H48" s="21"/>
      <c r="I48" s="21"/>
      <c r="J48" s="21"/>
      <c r="K48" s="21"/>
      <c r="L48" s="22"/>
      <c r="M48" s="21"/>
      <c r="N48" s="21"/>
      <c r="O48" s="21"/>
      <c r="P48" s="21"/>
      <c r="Q48" s="21"/>
      <c r="R48" s="21"/>
      <c r="S48" s="21"/>
      <c r="T48" s="21"/>
      <c r="U48" s="21"/>
      <c r="V48" s="21"/>
    </row>
    <row r="49" spans="2:22">
      <c r="B49" s="21" t="s">
        <v>52</v>
      </c>
      <c r="C49" s="21"/>
      <c r="D49" s="21"/>
      <c r="E49" s="21"/>
      <c r="F49" s="21"/>
      <c r="G49" s="21"/>
      <c r="H49" s="21"/>
      <c r="I49" s="21"/>
      <c r="J49" s="21"/>
      <c r="K49" s="21"/>
      <c r="L49" s="22"/>
      <c r="M49" s="21"/>
      <c r="N49" s="21"/>
      <c r="O49" s="21"/>
      <c r="P49" s="21"/>
      <c r="Q49" s="21"/>
      <c r="R49" s="21"/>
      <c r="S49" s="21"/>
      <c r="T49" s="21"/>
      <c r="U49" s="21"/>
      <c r="V49" s="21"/>
    </row>
  </sheetData>
  <sheetProtection algorithmName="SHA-512" hashValue="wR6Klu8T/8+w+zrdIe78ivYOUT4YJrmRFVVK2iEVgtRQUK2MLx3Fb0lS1hIqqcqMjyLY1ifM7PbTvRGfQetDKg==" saltValue="Jp6Z1JogGKTceaaj2PLhlw==" spinCount="100000" sheet="1" objects="1" scenarios="1" selectLockedCells="1"/>
  <protectedRanges>
    <protectedRange algorithmName="SHA-512" hashValue="+7Jm3yzEuP0Y9BePJeOngzz71Uaqdll5NeZfK8IpJalAWIHKhzcYvgr4eYeKW5Mo6VwumF0eYXJ6b1A7G4CjHA==" saltValue="pXXU9lkj3HgiqAQmYs+4SQ==" spinCount="100000" sqref="B7 J7 H7" name="Plage1"/>
  </protectedRanges>
  <mergeCells count="9">
    <mergeCell ref="B11:N11"/>
    <mergeCell ref="B12:N12"/>
    <mergeCell ref="B9:N9"/>
    <mergeCell ref="B8:N8"/>
    <mergeCell ref="B1:N1"/>
    <mergeCell ref="B2:N2"/>
    <mergeCell ref="B3:N3"/>
    <mergeCell ref="B4:N4"/>
    <mergeCell ref="B10:N10"/>
  </mergeCells>
  <conditionalFormatting sqref="L7">
    <cfRule type="cellIs" dxfId="0" priority="1" operator="greaterThan">
      <formula>1</formula>
    </cfRule>
  </conditionalFormatting>
  <dataValidations count="5">
    <dataValidation type="list" allowBlank="1" showInputMessage="1" showErrorMessage="1" sqref="B7" xr:uid="{4BE0AA84-B684-4A63-ACA8-1AE7C19A2FB4}">
      <formula1>B14:B49</formula1>
    </dataValidation>
    <dataValidation type="list" allowBlank="1" showInputMessage="1" showErrorMessage="1" sqref="H7" xr:uid="{D0B1EDD2-8F3B-49E3-89C8-F52981BEE225}">
      <formula1>$H$14:$H$20</formula1>
    </dataValidation>
    <dataValidation type="list" allowBlank="1" showInputMessage="1" showErrorMessage="1" sqref="J7" xr:uid="{A788A3B5-4012-45F9-8808-3C0A07F32B49}">
      <formula1>$J$14:$J$16</formula1>
    </dataValidation>
    <dataValidation type="list" allowBlank="1" showInputMessage="1" showErrorMessage="1" sqref="F7" xr:uid="{57A2CEB1-9DC0-4187-BBC4-1A55FA8D3783}">
      <formula1>INDIRECT(D7)</formula1>
    </dataValidation>
    <dataValidation type="list" allowBlank="1" showInputMessage="1" showErrorMessage="1" sqref="D7" xr:uid="{0672CEE5-57B5-446E-A98D-8823880B7EE2}">
      <formula1>$R$14:$V$14</formula1>
    </dataValidation>
  </dataValidation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11</vt:i4>
      </vt:variant>
    </vt:vector>
  </HeadingPairs>
  <TitlesOfParts>
    <vt:vector size="12" baseType="lpstr">
      <vt:lpstr>Collier-pend. P. Croix</vt:lpstr>
      <vt:lpstr>arabesque</vt:lpstr>
      <vt:lpstr>Argenté</vt:lpstr>
      <vt:lpstr>Chaîne</vt:lpstr>
      <vt:lpstr>chaine_laiton</vt:lpstr>
      <vt:lpstr>Chocolat</vt:lpstr>
      <vt:lpstr>Cuir</vt:lpstr>
      <vt:lpstr>Daim</vt:lpstr>
      <vt:lpstr>Galon</vt:lpstr>
      <vt:lpstr>Marron</vt:lpstr>
      <vt:lpstr>Organza</vt:lpstr>
      <vt:lpstr>Suédine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</dc:creator>
  <cp:lastModifiedBy>yumi</cp:lastModifiedBy>
  <dcterms:created xsi:type="dcterms:W3CDTF">2015-06-05T18:19:34Z</dcterms:created>
  <dcterms:modified xsi:type="dcterms:W3CDTF">2021-08-04T18:50:14Z</dcterms:modified>
</cp:coreProperties>
</file>