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3AA14624-F00B-4F52-B141-FB3A751E1B33}" xr6:coauthVersionLast="47" xr6:coauthVersionMax="47" xr10:uidLastSave="{00000000-0000-0000-0000-000000000000}"/>
  <workbookProtection workbookAlgorithmName="SHA-512" workbookHashValue="7/btpici5khNTS1tRqnisYmsYdRNpepchg8HVQb4vpv4vnpnwym65f1IFTadA0ko5OUoG2K4hU2xx1QltngraQ==" workbookSaltValue="a61EHO/eeC2Vq07U/u91ag==" workbookSpinCount="100000" lockStructure="1"/>
  <bookViews>
    <workbookView xWindow="-120" yWindow="-120" windowWidth="20730" windowHeight="11160" xr2:uid="{00000000-000D-0000-FFFF-FFFF00000000}"/>
  </bookViews>
  <sheets>
    <sheet name="Collier-pend. Etoile" sheetId="3" r:id="rId1"/>
  </sheets>
  <externalReferences>
    <externalReference r:id="rId2"/>
  </externalReferences>
  <definedNames>
    <definedName name="arabesque">'Collier-pend. Etoile'!$B$14:$B$18</definedName>
    <definedName name="Argenté">'Collier-pend. Etoile'!$R$16</definedName>
    <definedName name="Braid">'Collier-pend. Etoile'!$Q$15</definedName>
    <definedName name="Cascade">'Collier-pend. Etoile'!#REF!</definedName>
    <definedName name="Chain">'Collier-pend. Etoile'!$R$15:$R$16</definedName>
    <definedName name="chaine_laiton">'Collier-pend. Etoile'!$R$15:$R$16</definedName>
    <definedName name="Chocolat">'Collier-pend. Etoile'!$S$16:$S$20</definedName>
    <definedName name="Collection">[1]Feuil1!$B$1:$I$1</definedName>
    <definedName name="Dentelle">#REF!</definedName>
    <definedName name="Double_V">'Collier-pend. Etoile'!#REF!</definedName>
    <definedName name="duo">'Collier-pend. Etoile'!#REF!</definedName>
    <definedName name="Leather">'Collier-pend. Etoile'!$S$15:$S$20</definedName>
    <definedName name="Marron">'Collier-pend. Etoile'!$U$16</definedName>
    <definedName name="Organza">'Collier-pend. Etoile'!$T$15:$T$21</definedName>
    <definedName name="Suede">'Collier-pend. Etoile'!$U$15:$U$16</definedName>
    <definedName name="Suedine">'Collier-pend. Etoile'!$V$15:$V$21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L7" i="3"/>
  <c r="N7" i="3"/>
</calcChain>
</file>

<file path=xl/sharedStrings.xml><?xml version="1.0" encoding="utf-8"?>
<sst xmlns="http://schemas.openxmlformats.org/spreadsheetml/2006/main" count="82" uniqueCount="74">
  <si>
    <t xml:space="preserve">Chatoiement  </t>
  </si>
  <si>
    <t>M</t>
  </si>
  <si>
    <t>Calcul supplément</t>
  </si>
  <si>
    <t>Prix base</t>
  </si>
  <si>
    <t>Organza</t>
  </si>
  <si>
    <t>Bronze</t>
  </si>
  <si>
    <t>Olive</t>
  </si>
  <si>
    <t>Mauve</t>
  </si>
  <si>
    <t>Prairie</t>
  </si>
  <si>
    <t>Turquoise</t>
  </si>
  <si>
    <t>15cm</t>
  </si>
  <si>
    <t>18cm</t>
  </si>
  <si>
    <t>30cm</t>
  </si>
  <si>
    <t>35cm</t>
  </si>
  <si>
    <t>40cm</t>
  </si>
  <si>
    <t>45cm</t>
  </si>
  <si>
    <t>65cm</t>
  </si>
  <si>
    <t>Andromeda</t>
  </si>
  <si>
    <t>Aquarius</t>
  </si>
  <si>
    <t>Ara</t>
  </si>
  <si>
    <t>Cassiopeia</t>
  </si>
  <si>
    <t>Columba</t>
  </si>
  <si>
    <t>Corvus</t>
  </si>
  <si>
    <t>Crater</t>
  </si>
  <si>
    <t>Delphinus</t>
  </si>
  <si>
    <t>Libra</t>
  </si>
  <si>
    <t>Lyra</t>
  </si>
  <si>
    <t>Néréides</t>
  </si>
  <si>
    <t>Norma</t>
  </si>
  <si>
    <t>Pavo</t>
  </si>
  <si>
    <t>Phoenix</t>
  </si>
  <si>
    <t>Virgo</t>
  </si>
  <si>
    <t>Form Special Requests</t>
  </si>
  <si>
    <t>Pendant Necklace</t>
  </si>
  <si>
    <t>Star Collection</t>
  </si>
  <si>
    <t>Product Name</t>
  </si>
  <si>
    <t xml:space="preserve">To select click on the text below then on </t>
  </si>
  <si>
    <t>Length</t>
  </si>
  <si>
    <t>Metal parts</t>
  </si>
  <si>
    <t>Supplement</t>
  </si>
  <si>
    <t>Total Price</t>
  </si>
  <si>
    <t>Element</t>
  </si>
  <si>
    <t>Color of Element</t>
  </si>
  <si>
    <t>Choose the material</t>
  </si>
  <si>
    <t>Choose the color of your element</t>
  </si>
  <si>
    <t>Chain</t>
  </si>
  <si>
    <t>Leather</t>
  </si>
  <si>
    <t xml:space="preserve">Suede </t>
  </si>
  <si>
    <t>Braid</t>
  </si>
  <si>
    <t>Suedine</t>
  </si>
  <si>
    <t xml:space="preserve">Silver  </t>
  </si>
  <si>
    <t>Chocolate</t>
  </si>
  <si>
    <t>Brown</t>
  </si>
  <si>
    <t>Khaki</t>
  </si>
  <si>
    <t xml:space="preserve">Black </t>
  </si>
  <si>
    <t>Gray</t>
  </si>
  <si>
    <t>Pale pink</t>
  </si>
  <si>
    <t xml:space="preserve">Blue </t>
  </si>
  <si>
    <t>Lavender</t>
  </si>
  <si>
    <t>Light gray</t>
  </si>
  <si>
    <t xml:space="preserve">Gray </t>
  </si>
  <si>
    <t xml:space="preserve">Green jade </t>
  </si>
  <si>
    <t>Pink</t>
  </si>
  <si>
    <t xml:space="preserve">Salmon </t>
  </si>
  <si>
    <t>Purple</t>
  </si>
  <si>
    <t xml:space="preserve">Violet </t>
  </si>
  <si>
    <t xml:space="preserve">Yellow </t>
  </si>
  <si>
    <t>Silver brass</t>
  </si>
  <si>
    <t>Bronze brass</t>
  </si>
  <si>
    <t>Silver 925</t>
  </si>
  <si>
    <r>
      <t>Fill in the text filds (</t>
    </r>
    <r>
      <rPr>
        <b/>
        <sz val="10"/>
        <color theme="1"/>
        <rFont val="Roboto "/>
      </rPr>
      <t>Product Name, Element, Color of Element, Length and Metal parts</t>
    </r>
    <r>
      <rPr>
        <sz val="10"/>
        <color theme="1"/>
        <rFont val="Roboto "/>
      </rPr>
      <t>) by selecting from the drop-down lists.</t>
    </r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</si>
  <si>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</si>
  <si>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</si>
  <si>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We will contact you as soon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</si>
</sst>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2" borderId="0"/>
    <xf numFmtId="0" fontId="11" fillId="0" borderId="0"/>
  </cellStyleXfs>
  <cellXfs count="35">
    <xf numFmtId="0" fontId="0" fillId="0" borderId="0" xfId="0"/>
    <xf numFmtId="44" fontId="2" fillId="2" borderId="0" xfId="1" applyFont="1" applyFill="1" applyProtection="1">
      <protection hidden="1"/>
    </xf>
    <xf numFmtId="0" fontId="5" fillId="2" borderId="0" xfId="0" applyFont="1" applyFill="1" applyProtection="1">
      <protection hidden="1"/>
    </xf>
    <xf numFmtId="44" fontId="5" fillId="2" borderId="0" xfId="1" applyFont="1" applyFill="1" applyProtection="1">
      <protection hidden="1"/>
    </xf>
    <xf numFmtId="0" fontId="7" fillId="2" borderId="0" xfId="0" applyFont="1" applyFill="1" applyAlignment="1" applyProtection="1">
      <alignment wrapText="1"/>
      <protection hidden="1"/>
    </xf>
    <xf numFmtId="44" fontId="12" fillId="2" borderId="0" xfId="1" applyFont="1" applyFill="1" applyProtection="1">
      <protection hidden="1"/>
    </xf>
    <xf numFmtId="0" fontId="2" fillId="0" borderId="1" xfId="0" quotePrefix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4" fillId="2" borderId="0" xfId="0" applyFont="1" applyFill="1" applyAlignment="1" applyProtection="1">
      <protection hidden="1"/>
    </xf>
    <xf numFmtId="0" fontId="1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0" fontId="2" fillId="2" borderId="0" xfId="0" applyFont="1" applyFill="1" applyProtection="1">
      <protection hidden="1"/>
    </xf>
    <xf numFmtId="0" fontId="17" fillId="2" borderId="0" xfId="0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Protection="1">
      <protection hidden="1"/>
    </xf>
    <xf numFmtId="44" fontId="18" fillId="2" borderId="0" xfId="1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top"/>
      <protection hidden="1"/>
    </xf>
    <xf numFmtId="0" fontId="14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44" fontId="17" fillId="2" borderId="0" xfId="1" applyFont="1" applyFill="1" applyProtection="1">
      <protection hidden="1"/>
    </xf>
    <xf numFmtId="0" fontId="17" fillId="2" borderId="0" xfId="0" applyFont="1" applyFill="1"/>
    <xf numFmtId="0" fontId="17" fillId="2" borderId="0" xfId="0" quotePrefix="1" applyFont="1" applyFill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752484</xdr:colOff>
      <xdr:row>5</xdr:row>
      <xdr:rowOff>209548</xdr:rowOff>
    </xdr:from>
    <xdr:to>
      <xdr:col>1</xdr:col>
      <xdr:colOff>861115</xdr:colOff>
      <xdr:row>5</xdr:row>
      <xdr:rowOff>279725</xdr:rowOff>
    </xdr:to>
    <xdr:sp macro="" textlink="">
      <xdr:nvSpPr>
        <xdr:cNvPr id="2" name="Organigramme : Fusion 1">
          <a:extLst>
            <a:ext uri="{FF2B5EF4-FFF2-40B4-BE49-F238E27FC236}">
              <a16:creationId xmlns:a16="http://schemas.microsoft.com/office/drawing/2014/main" id="{6B31228C-B3C0-4F38-A60B-BD2259C00E97}"/>
            </a:ext>
          </a:extLst>
        </xdr:cNvPr>
        <xdr:cNvSpPr>
          <a:spLocks/>
        </xdr:cNvSpPr>
      </xdr:nvSpPr>
      <xdr:spPr>
        <a:xfrm>
          <a:off x="1085859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1333509</xdr:colOff>
      <xdr:row>5</xdr:row>
      <xdr:rowOff>209548</xdr:rowOff>
    </xdr:from>
    <xdr:to>
      <xdr:col>5</xdr:col>
      <xdr:colOff>1442140</xdr:colOff>
      <xdr:row>5</xdr:row>
      <xdr:rowOff>279725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7632AA3C-D641-4252-A045-F0AE78391E91}"/>
            </a:ext>
          </a:extLst>
        </xdr:cNvPr>
        <xdr:cNvSpPr>
          <a:spLocks/>
        </xdr:cNvSpPr>
      </xdr:nvSpPr>
      <xdr:spPr>
        <a:xfrm>
          <a:off x="1666884" y="2676523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4" name="Organigramme : Fusion 3">
          <a:extLst>
            <a:ext uri="{FF2B5EF4-FFF2-40B4-BE49-F238E27FC236}">
              <a16:creationId xmlns:a16="http://schemas.microsoft.com/office/drawing/2014/main" id="{1ADA0E6B-7388-4622-98BC-7B5EACEE2502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X41"/>
  <sheetViews>
    <sheetView tabSelected="1" workbookViewId="0">
      <selection activeCell="B7" sqref="B7"/>
    </sheetView>
  </sheetViews>
  <sheetFormatPr baseColWidth="10" defaultRowHeight="15"/>
  <cols>
    <col min="1" max="1" width="5" style="15" customWidth="1"/>
    <col min="2" max="2" width="21.85546875" style="15" customWidth="1"/>
    <col min="3" max="3" width="2.7109375" style="15" customWidth="1"/>
    <col min="4" max="4" width="14.42578125" style="15" customWidth="1"/>
    <col min="5" max="5" width="2.7109375" style="15" customWidth="1"/>
    <col min="6" max="6" width="16.42578125" style="15" customWidth="1"/>
    <col min="7" max="7" width="2.7109375" style="15" customWidth="1"/>
    <col min="8" max="8" width="11" style="15" customWidth="1"/>
    <col min="9" max="9" width="2.5703125" style="15" customWidth="1"/>
    <col min="10" max="10" width="17.28515625" style="15" customWidth="1"/>
    <col min="11" max="11" width="2.42578125" style="15" customWidth="1"/>
    <col min="12" max="12" width="12.5703125" style="16" customWidth="1"/>
    <col min="13" max="13" width="2.28515625" style="15" customWidth="1"/>
    <col min="14" max="14" width="13" style="15" customWidth="1"/>
    <col min="15" max="16" width="3.140625" style="15" customWidth="1"/>
    <col min="17" max="17" width="11.42578125" style="15"/>
    <col min="18" max="18" width="10.5703125" style="15" customWidth="1"/>
    <col min="19" max="19" width="12" style="15" customWidth="1"/>
    <col min="20" max="24" width="10.5703125" style="15" customWidth="1"/>
    <col min="25" max="16384" width="11.42578125" style="15"/>
  </cols>
  <sheetData>
    <row r="1" spans="1:24" ht="39.7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0"/>
      <c r="P1" s="10"/>
      <c r="Q1" s="10"/>
    </row>
    <row r="2" spans="1:24" ht="54" customHeight="1">
      <c r="B2" s="26" t="s">
        <v>32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1"/>
      <c r="P2" s="11"/>
      <c r="Q2" s="11"/>
    </row>
    <row r="3" spans="1:24" ht="23.25" customHeight="1">
      <c r="B3" s="27" t="s">
        <v>33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2"/>
      <c r="P3" s="12"/>
      <c r="Q3" s="12"/>
    </row>
    <row r="4" spans="1:24" ht="54" customHeight="1">
      <c r="B4" s="28" t="s">
        <v>34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3"/>
      <c r="P4" s="13"/>
      <c r="Q4" s="13"/>
    </row>
    <row r="5" spans="1:24" ht="23.25" customHeight="1">
      <c r="B5" s="2" t="s">
        <v>35</v>
      </c>
      <c r="C5" s="2"/>
      <c r="D5" s="2" t="s">
        <v>41</v>
      </c>
      <c r="E5" s="2"/>
      <c r="F5" s="2" t="s">
        <v>42</v>
      </c>
      <c r="G5" s="2"/>
      <c r="H5" s="2" t="s">
        <v>37</v>
      </c>
      <c r="I5" s="2"/>
      <c r="J5" s="2" t="s">
        <v>38</v>
      </c>
      <c r="K5" s="2"/>
      <c r="L5" s="3" t="s">
        <v>39</v>
      </c>
      <c r="M5" s="3"/>
      <c r="N5" s="2" t="s">
        <v>40</v>
      </c>
      <c r="Q5" s="20" t="s">
        <v>2</v>
      </c>
      <c r="R5" s="20"/>
      <c r="S5" s="14"/>
      <c r="T5" s="14"/>
    </row>
    <row r="6" spans="1:24" ht="27" customHeight="1" thickBot="1">
      <c r="B6" s="22" t="s">
        <v>36</v>
      </c>
      <c r="C6" s="17"/>
      <c r="D6" s="4" t="s">
        <v>43</v>
      </c>
      <c r="E6" s="17"/>
      <c r="F6" s="4" t="s">
        <v>44</v>
      </c>
      <c r="G6" s="17"/>
      <c r="H6" s="17"/>
      <c r="I6" s="17"/>
      <c r="J6" s="17"/>
      <c r="K6" s="17"/>
      <c r="L6" s="18"/>
      <c r="M6" s="18"/>
      <c r="N6" s="18"/>
      <c r="Q6" s="21" t="s">
        <v>1</v>
      </c>
      <c r="R6" s="21" t="s">
        <v>3</v>
      </c>
    </row>
    <row r="7" spans="1:24" ht="20.25" customHeight="1" thickBot="1">
      <c r="B7" s="7" t="s">
        <v>19</v>
      </c>
      <c r="C7" s="19"/>
      <c r="D7" s="7" t="s">
        <v>46</v>
      </c>
      <c r="E7" s="19"/>
      <c r="F7" s="7" t="s">
        <v>58</v>
      </c>
      <c r="G7" s="19"/>
      <c r="H7" s="6" t="s">
        <v>15</v>
      </c>
      <c r="I7" s="19"/>
      <c r="J7" s="7" t="s">
        <v>69</v>
      </c>
      <c r="K7" s="19"/>
      <c r="L7" s="1">
        <f>Q7</f>
        <v>10</v>
      </c>
      <c r="M7" s="19"/>
      <c r="N7" s="5">
        <f>L7+'Collier-pend. Etoile'!R7</f>
        <v>49.8</v>
      </c>
      <c r="Q7" s="32">
        <f>IF(J7="Silver brass",0,IF(J7="Bronze brass",0,IF(J7="Silver 925",10)))</f>
        <v>10</v>
      </c>
      <c r="R7" s="32">
        <v>39.799999999999997</v>
      </c>
      <c r="S7" s="21"/>
      <c r="T7" s="23"/>
      <c r="U7" s="23"/>
    </row>
    <row r="8" spans="1:24" ht="40.5" customHeight="1">
      <c r="A8" s="14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14"/>
      <c r="P8" s="14"/>
      <c r="Q8" s="14"/>
    </row>
    <row r="9" spans="1:24">
      <c r="B9" s="29" t="s">
        <v>70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8"/>
      <c r="P9" s="8"/>
      <c r="Q9" s="8"/>
    </row>
    <row r="10" spans="1:24">
      <c r="B10" s="29" t="s">
        <v>71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8"/>
      <c r="P10" s="8"/>
      <c r="Q10" s="8"/>
    </row>
    <row r="11" spans="1:24">
      <c r="B11" s="29" t="s">
        <v>72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8"/>
      <c r="P11" s="8"/>
      <c r="Q11" s="8"/>
    </row>
    <row r="12" spans="1:24">
      <c r="B12" s="30" t="s">
        <v>73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9"/>
      <c r="P12" s="9"/>
      <c r="Q12" s="9"/>
    </row>
    <row r="13" spans="1:24">
      <c r="G13" s="21"/>
      <c r="H13" s="21"/>
      <c r="I13" s="21"/>
      <c r="J13" s="21"/>
      <c r="K13" s="21"/>
      <c r="L13" s="32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4">
      <c r="B14" s="21" t="s">
        <v>17</v>
      </c>
      <c r="C14" s="23"/>
      <c r="D14" s="23"/>
      <c r="E14" s="23"/>
      <c r="F14" s="23"/>
      <c r="G14" s="21"/>
      <c r="H14" s="21" t="s">
        <v>10</v>
      </c>
      <c r="I14" s="21"/>
      <c r="J14" s="33" t="s">
        <v>67</v>
      </c>
      <c r="K14" s="21"/>
      <c r="L14" s="21"/>
      <c r="M14" s="32"/>
      <c r="N14" s="21"/>
      <c r="O14" s="21"/>
      <c r="P14" s="21"/>
      <c r="Q14" s="21" t="s">
        <v>48</v>
      </c>
      <c r="R14" s="21" t="s">
        <v>45</v>
      </c>
      <c r="S14" s="21" t="s">
        <v>46</v>
      </c>
      <c r="T14" s="21" t="s">
        <v>4</v>
      </c>
      <c r="U14" s="21" t="s">
        <v>47</v>
      </c>
      <c r="V14" s="21" t="s">
        <v>49</v>
      </c>
      <c r="W14" s="23"/>
      <c r="X14" s="23"/>
    </row>
    <row r="15" spans="1:24">
      <c r="B15" s="21" t="s">
        <v>18</v>
      </c>
      <c r="C15" s="23"/>
      <c r="D15" s="23"/>
      <c r="E15" s="23"/>
      <c r="F15" s="23"/>
      <c r="G15" s="21"/>
      <c r="H15" s="34" t="s">
        <v>11</v>
      </c>
      <c r="I15" s="21"/>
      <c r="J15" s="33" t="s">
        <v>68</v>
      </c>
      <c r="K15" s="21"/>
      <c r="L15" s="21"/>
      <c r="M15" s="32"/>
      <c r="N15" s="21"/>
      <c r="O15" s="21"/>
      <c r="P15" s="21"/>
      <c r="Q15" s="21" t="s">
        <v>53</v>
      </c>
      <c r="R15" s="21" t="s">
        <v>50</v>
      </c>
      <c r="S15" s="21" t="s">
        <v>51</v>
      </c>
      <c r="T15" s="21" t="s">
        <v>54</v>
      </c>
      <c r="U15" s="21" t="s">
        <v>52</v>
      </c>
      <c r="V15" s="21" t="s">
        <v>54</v>
      </c>
      <c r="W15" s="23"/>
      <c r="X15" s="23"/>
    </row>
    <row r="16" spans="1:24">
      <c r="B16" s="21" t="s">
        <v>19</v>
      </c>
      <c r="C16" s="23"/>
      <c r="D16" s="23"/>
      <c r="E16" s="23"/>
      <c r="F16" s="23"/>
      <c r="G16" s="21"/>
      <c r="H16" s="34" t="s">
        <v>12</v>
      </c>
      <c r="I16" s="21"/>
      <c r="J16" s="33" t="s">
        <v>69</v>
      </c>
      <c r="K16" s="21"/>
      <c r="L16" s="21"/>
      <c r="M16" s="32"/>
      <c r="N16" s="21"/>
      <c r="O16" s="21"/>
      <c r="P16" s="21"/>
      <c r="Q16" s="21"/>
      <c r="R16" s="21" t="s">
        <v>5</v>
      </c>
      <c r="S16" s="21" t="s">
        <v>55</v>
      </c>
      <c r="T16" s="21" t="s">
        <v>57</v>
      </c>
      <c r="U16" s="21" t="s">
        <v>56</v>
      </c>
      <c r="V16" s="21" t="s">
        <v>51</v>
      </c>
      <c r="W16" s="23"/>
      <c r="X16" s="23"/>
    </row>
    <row r="17" spans="2:24">
      <c r="B17" s="21" t="s">
        <v>20</v>
      </c>
      <c r="C17" s="23"/>
      <c r="D17" s="23"/>
      <c r="E17" s="23"/>
      <c r="F17" s="23"/>
      <c r="G17" s="21"/>
      <c r="H17" s="34" t="s">
        <v>13</v>
      </c>
      <c r="I17" s="21"/>
      <c r="J17" s="21"/>
      <c r="K17" s="21"/>
      <c r="L17" s="21"/>
      <c r="M17" s="21"/>
      <c r="N17" s="32"/>
      <c r="O17" s="21"/>
      <c r="P17" s="21"/>
      <c r="Q17" s="21"/>
      <c r="R17" s="21"/>
      <c r="S17" s="21" t="s">
        <v>58</v>
      </c>
      <c r="T17" s="21" t="s">
        <v>60</v>
      </c>
      <c r="U17" s="21"/>
      <c r="V17" s="21" t="s">
        <v>59</v>
      </c>
      <c r="W17" s="23"/>
      <c r="X17" s="23"/>
    </row>
    <row r="18" spans="2:24">
      <c r="B18" s="21" t="s">
        <v>21</v>
      </c>
      <c r="C18" s="23"/>
      <c r="D18" s="23"/>
      <c r="E18" s="23"/>
      <c r="F18" s="23"/>
      <c r="G18" s="21"/>
      <c r="H18" s="34" t="s">
        <v>14</v>
      </c>
      <c r="I18" s="21"/>
      <c r="J18" s="21"/>
      <c r="K18" s="21"/>
      <c r="L18" s="21"/>
      <c r="M18" s="21"/>
      <c r="N18" s="32"/>
      <c r="O18" s="21"/>
      <c r="P18" s="21"/>
      <c r="Q18" s="21"/>
      <c r="R18" s="21"/>
      <c r="S18" s="21" t="s">
        <v>6</v>
      </c>
      <c r="T18" s="21" t="s">
        <v>61</v>
      </c>
      <c r="U18" s="21"/>
      <c r="V18" s="21" t="s">
        <v>7</v>
      </c>
      <c r="W18" s="23"/>
      <c r="X18" s="23"/>
    </row>
    <row r="19" spans="2:24">
      <c r="B19" s="21" t="s">
        <v>22</v>
      </c>
      <c r="C19" s="23"/>
      <c r="D19" s="23"/>
      <c r="E19" s="23"/>
      <c r="F19" s="23"/>
      <c r="G19" s="21"/>
      <c r="H19" s="21" t="s">
        <v>15</v>
      </c>
      <c r="I19" s="21"/>
      <c r="J19" s="32"/>
      <c r="K19" s="21"/>
      <c r="L19" s="21"/>
      <c r="M19" s="21"/>
      <c r="N19" s="21"/>
      <c r="O19" s="21"/>
      <c r="P19" s="21"/>
      <c r="Q19" s="21"/>
      <c r="R19" s="21"/>
      <c r="S19" s="21" t="s">
        <v>62</v>
      </c>
      <c r="T19" s="21" t="s">
        <v>63</v>
      </c>
      <c r="U19" s="21"/>
      <c r="V19" s="21" t="s">
        <v>8</v>
      </c>
      <c r="W19" s="23"/>
      <c r="X19" s="23"/>
    </row>
    <row r="20" spans="2:24">
      <c r="B20" s="21" t="s">
        <v>23</v>
      </c>
      <c r="C20" s="23"/>
      <c r="D20" s="23"/>
      <c r="E20" s="23"/>
      <c r="F20" s="23"/>
      <c r="G20" s="21"/>
      <c r="H20" s="21" t="s">
        <v>16</v>
      </c>
      <c r="I20" s="21"/>
      <c r="J20" s="32"/>
      <c r="K20" s="21"/>
      <c r="L20" s="21"/>
      <c r="M20" s="21"/>
      <c r="N20" s="21"/>
      <c r="O20" s="21"/>
      <c r="P20" s="21"/>
      <c r="Q20" s="21"/>
      <c r="R20" s="21"/>
      <c r="S20" s="21" t="s">
        <v>64</v>
      </c>
      <c r="T20" s="21" t="s">
        <v>65</v>
      </c>
      <c r="U20" s="21"/>
      <c r="V20" s="21" t="s">
        <v>64</v>
      </c>
      <c r="W20" s="23"/>
      <c r="X20" s="23"/>
    </row>
    <row r="21" spans="2:24">
      <c r="B21" s="21" t="s">
        <v>24</v>
      </c>
      <c r="C21" s="23"/>
      <c r="D21" s="23"/>
      <c r="E21" s="23"/>
      <c r="F21" s="23"/>
      <c r="G21" s="21"/>
      <c r="H21" s="21"/>
      <c r="I21" s="3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 t="s">
        <v>66</v>
      </c>
      <c r="U21" s="21"/>
      <c r="V21" s="21" t="s">
        <v>9</v>
      </c>
      <c r="W21" s="23"/>
      <c r="X21" s="23"/>
    </row>
    <row r="22" spans="2:24">
      <c r="B22" s="21" t="s">
        <v>25</v>
      </c>
      <c r="C22" s="23"/>
      <c r="D22" s="23"/>
      <c r="E22" s="23"/>
      <c r="F22" s="23"/>
      <c r="G22" s="23"/>
      <c r="H22" s="23"/>
      <c r="I22" s="23"/>
      <c r="J22" s="23"/>
      <c r="K22" s="24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2:24">
      <c r="B23" s="21" t="s">
        <v>26</v>
      </c>
      <c r="C23" s="23"/>
      <c r="D23" s="23"/>
      <c r="E23" s="23"/>
      <c r="F23" s="23"/>
      <c r="G23" s="23"/>
      <c r="H23" s="23"/>
      <c r="I23" s="23"/>
      <c r="J23" s="23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2:24">
      <c r="B24" s="21" t="s">
        <v>27</v>
      </c>
      <c r="C24" s="23"/>
      <c r="D24" s="23"/>
      <c r="E24" s="23"/>
      <c r="F24" s="23"/>
      <c r="G24" s="23"/>
      <c r="H24" s="23"/>
      <c r="I24" s="23"/>
      <c r="J24" s="23"/>
      <c r="K24" s="24"/>
      <c r="L24" s="23"/>
      <c r="M24" s="23"/>
      <c r="N24" s="23"/>
      <c r="O24" s="23"/>
      <c r="P24" s="23"/>
      <c r="Q24" s="23"/>
      <c r="R24" s="23"/>
      <c r="S24" s="23"/>
      <c r="T24" s="21"/>
      <c r="U24" s="21"/>
      <c r="V24" s="21"/>
    </row>
    <row r="25" spans="2:24">
      <c r="B25" s="21" t="s">
        <v>28</v>
      </c>
      <c r="C25" s="23"/>
      <c r="D25" s="23"/>
      <c r="E25" s="23"/>
      <c r="F25" s="23"/>
      <c r="G25" s="23"/>
      <c r="H25" s="23"/>
      <c r="I25" s="23"/>
      <c r="J25" s="23"/>
      <c r="K25" s="24"/>
      <c r="L25" s="23"/>
      <c r="M25" s="23"/>
      <c r="N25" s="23"/>
      <c r="O25" s="23"/>
      <c r="P25" s="23"/>
      <c r="Q25" s="23"/>
      <c r="R25" s="23"/>
      <c r="S25" s="23"/>
      <c r="T25" s="21"/>
      <c r="U25" s="21"/>
      <c r="V25" s="21"/>
    </row>
    <row r="26" spans="2:24">
      <c r="B26" s="21" t="s">
        <v>29</v>
      </c>
      <c r="C26" s="23"/>
      <c r="D26" s="23"/>
      <c r="E26" s="23"/>
      <c r="F26" s="23"/>
      <c r="G26" s="23"/>
      <c r="H26" s="23"/>
      <c r="I26" s="23"/>
      <c r="J26" s="23"/>
      <c r="K26" s="24"/>
      <c r="L26" s="23"/>
      <c r="M26" s="23"/>
      <c r="N26" s="23"/>
      <c r="O26" s="23"/>
      <c r="P26" s="23"/>
      <c r="Q26" s="23"/>
      <c r="R26" s="23"/>
      <c r="S26" s="23"/>
      <c r="T26" s="21"/>
      <c r="U26" s="21"/>
      <c r="V26" s="21"/>
    </row>
    <row r="27" spans="2:24">
      <c r="B27" s="21" t="s">
        <v>30</v>
      </c>
      <c r="C27" s="23"/>
      <c r="D27" s="23"/>
      <c r="E27" s="23"/>
      <c r="F27" s="23"/>
      <c r="G27" s="23"/>
      <c r="H27" s="23"/>
      <c r="I27" s="23"/>
      <c r="J27" s="23"/>
      <c r="K27" s="24"/>
      <c r="L27" s="23"/>
      <c r="M27" s="23"/>
      <c r="N27" s="23"/>
      <c r="O27" s="23"/>
      <c r="P27" s="23"/>
      <c r="Q27" s="23"/>
      <c r="R27" s="23"/>
      <c r="S27" s="23"/>
      <c r="T27" s="21"/>
      <c r="U27" s="21"/>
      <c r="V27" s="21"/>
    </row>
    <row r="28" spans="2:24">
      <c r="B28" s="21" t="s">
        <v>31</v>
      </c>
      <c r="C28" s="23"/>
      <c r="D28" s="23"/>
      <c r="E28" s="23"/>
      <c r="F28" s="23"/>
      <c r="G28" s="23"/>
      <c r="H28" s="23"/>
      <c r="I28" s="23"/>
      <c r="J28" s="23"/>
      <c r="K28" s="24"/>
      <c r="L28" s="23"/>
      <c r="M28" s="23"/>
      <c r="N28" s="23"/>
      <c r="O28" s="23"/>
      <c r="P28" s="23"/>
      <c r="Q28" s="23"/>
      <c r="R28" s="23"/>
      <c r="S28" s="23"/>
      <c r="T28" s="21"/>
      <c r="U28" s="21"/>
      <c r="V28" s="21"/>
    </row>
    <row r="29" spans="2:24">
      <c r="B29" s="23"/>
      <c r="C29" s="23"/>
      <c r="D29" s="23"/>
      <c r="E29" s="23"/>
      <c r="F29" s="23"/>
      <c r="G29" s="23"/>
      <c r="H29" s="23"/>
      <c r="I29" s="23"/>
      <c r="J29" s="23"/>
      <c r="K29" s="24"/>
      <c r="L29" s="23"/>
      <c r="M29" s="23"/>
      <c r="N29" s="23"/>
      <c r="O29" s="23"/>
      <c r="P29" s="23"/>
      <c r="Q29" s="23"/>
      <c r="R29" s="23"/>
      <c r="S29" s="23"/>
      <c r="T29" s="21"/>
      <c r="U29" s="21"/>
      <c r="V29" s="21"/>
    </row>
    <row r="30" spans="2:24"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23"/>
      <c r="M30" s="23"/>
      <c r="N30" s="23"/>
      <c r="O30" s="23"/>
      <c r="P30" s="23"/>
      <c r="Q30" s="23"/>
      <c r="R30" s="23"/>
      <c r="S30" s="23"/>
    </row>
    <row r="31" spans="2:24"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3"/>
      <c r="M31" s="23"/>
      <c r="N31" s="23"/>
      <c r="O31" s="23"/>
      <c r="P31" s="23"/>
      <c r="Q31" s="23"/>
      <c r="R31" s="23"/>
      <c r="S31" s="23"/>
    </row>
    <row r="32" spans="2:24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3"/>
      <c r="M32" s="23"/>
      <c r="N32" s="23"/>
      <c r="O32" s="23"/>
      <c r="P32" s="23"/>
      <c r="Q32" s="23"/>
      <c r="R32" s="23"/>
      <c r="S32" s="23"/>
    </row>
    <row r="33" spans="2:19">
      <c r="B33" s="23"/>
      <c r="C33" s="23"/>
      <c r="D33" s="23"/>
      <c r="E33" s="23"/>
      <c r="F33" s="23"/>
      <c r="G33" s="23"/>
      <c r="H33" s="23"/>
      <c r="I33" s="23"/>
      <c r="J33" s="23"/>
      <c r="K33" s="24"/>
      <c r="L33" s="23"/>
      <c r="M33" s="23"/>
      <c r="N33" s="23"/>
      <c r="O33" s="23"/>
      <c r="P33" s="23"/>
      <c r="Q33" s="23"/>
      <c r="R33" s="23"/>
      <c r="S33" s="23"/>
    </row>
    <row r="34" spans="2:19">
      <c r="B34" s="23"/>
      <c r="C34" s="23"/>
      <c r="D34" s="23"/>
      <c r="E34" s="23"/>
      <c r="F34" s="23"/>
      <c r="G34" s="23"/>
      <c r="H34" s="23"/>
      <c r="I34" s="23"/>
      <c r="J34" s="23"/>
      <c r="K34" s="24"/>
      <c r="L34" s="23"/>
      <c r="M34" s="23"/>
      <c r="N34" s="23"/>
      <c r="O34" s="23"/>
      <c r="P34" s="23"/>
      <c r="Q34" s="23"/>
      <c r="R34" s="23"/>
      <c r="S34" s="23"/>
    </row>
    <row r="35" spans="2:19">
      <c r="K35" s="16"/>
      <c r="L35" s="15"/>
    </row>
    <row r="36" spans="2:19">
      <c r="K36" s="16"/>
      <c r="L36" s="15"/>
    </row>
    <row r="37" spans="2:19">
      <c r="K37" s="16"/>
      <c r="L37" s="15"/>
    </row>
    <row r="38" spans="2:19">
      <c r="K38" s="16"/>
      <c r="L38" s="15"/>
    </row>
    <row r="39" spans="2:19">
      <c r="K39" s="16"/>
      <c r="L39" s="15"/>
    </row>
    <row r="40" spans="2:19">
      <c r="K40" s="16"/>
      <c r="L40" s="15"/>
    </row>
    <row r="41" spans="2:19">
      <c r="K41" s="16"/>
      <c r="L41" s="15"/>
    </row>
  </sheetData>
  <sheetProtection algorithmName="SHA-512" hashValue="spxKYi0TKSQEXpfVkT8L1uoQLVODywe3E7A2BPqH3xu+QB+1cXqAJfEzFiUR+I3mx9TxVDVv4aVfwKktYkPsoQ==" saltValue="mSEQ0mJ8n9A+XKEuj9Aaiw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J7 H7" name="Plage1"/>
  </protectedRanges>
  <mergeCells count="9">
    <mergeCell ref="B11:N11"/>
    <mergeCell ref="B12:N12"/>
    <mergeCell ref="B9:N9"/>
    <mergeCell ref="B8:N8"/>
    <mergeCell ref="B1:N1"/>
    <mergeCell ref="B2:N2"/>
    <mergeCell ref="B3:N3"/>
    <mergeCell ref="B4:N4"/>
    <mergeCell ref="B10:N10"/>
  </mergeCells>
  <conditionalFormatting sqref="L7">
    <cfRule type="cellIs" dxfId="0" priority="1" operator="greaterThan">
      <formula>1</formula>
    </cfRule>
  </conditionalFormatting>
  <dataValidations count="5">
    <dataValidation type="list" allowBlank="1" showInputMessage="1" showErrorMessage="1" sqref="B7" xr:uid="{4BE0AA84-B684-4A63-ACA8-1AE7C19A2FB4}">
      <formula1>B14:B28</formula1>
    </dataValidation>
    <dataValidation type="list" allowBlank="1" showInputMessage="1" showErrorMessage="1" sqref="H7" xr:uid="{D0B1EDD2-8F3B-49E3-89C8-F52981BEE225}">
      <formula1>$H$14:$H$20</formula1>
    </dataValidation>
    <dataValidation type="list" allowBlank="1" showInputMessage="1" showErrorMessage="1" sqref="J7" xr:uid="{A788A3B5-4012-45F9-8808-3C0A07F32B49}">
      <formula1>$J$14:$J$16</formula1>
    </dataValidation>
    <dataValidation type="list" allowBlank="1" showInputMessage="1" showErrorMessage="1" sqref="F7" xr:uid="{57A2CEB1-9DC0-4187-BBC4-1A55FA8D3783}">
      <formula1>INDIRECT(D7)</formula1>
    </dataValidation>
    <dataValidation type="list" allowBlank="1" showInputMessage="1" showErrorMessage="1" sqref="D7" xr:uid="{0672CEE5-57B5-446E-A98D-8823880B7EE2}">
      <formula1>$R$14:$V$14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Collier-pend. Etoile</vt:lpstr>
      <vt:lpstr>arabesque</vt:lpstr>
      <vt:lpstr>Argenté</vt:lpstr>
      <vt:lpstr>Braid</vt:lpstr>
      <vt:lpstr>Chain</vt:lpstr>
      <vt:lpstr>chaine_laiton</vt:lpstr>
      <vt:lpstr>Chocolat</vt:lpstr>
      <vt:lpstr>Leather</vt:lpstr>
      <vt:lpstr>Marron</vt:lpstr>
      <vt:lpstr>Organza</vt:lpstr>
      <vt:lpstr>Suede</vt:lpstr>
      <vt:lpstr>Suedine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2021-08-04T18:52:16Z</dcterms:modified>
</cp:coreProperties>
</file>