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C:\Users\yolanda\Documents\Chatoiement\Commerciale\Site3-xooloop\Sur mesure\Sur mesure Chatoiement - EN\"/>
    </mc:Choice>
  </mc:AlternateContent>
  <xr:revisionPtr revIDLastSave="0" documentId="13_ncr:1_{F24E20C9-8139-456D-BA41-60B5B1FBB64C}" xr6:coauthVersionLast="47" xr6:coauthVersionMax="47" xr10:uidLastSave="{00000000-0000-0000-0000-000000000000}"/>
  <workbookProtection workbookAlgorithmName="SHA-512" workbookHashValue="ro0GJo9aSZAJKxVY2RVA8t0gMjmTIoaQQ9gQAuJwg/VXbgbgiWILLwo3q02slyIaCfb/lgF2Smg6MHPwEkAY2g==" workbookSaltValue="PKuwPQogoF9vgEVZDLHlHQ==" workbookSpinCount="100000" lockStructure="1"/>
  <bookViews>
    <workbookView xWindow="-120" yWindow="-120" windowWidth="20730" windowHeight="11160" xr2:uid="{00000000-000D-0000-FFFF-FFFF00000000}"/>
  </bookViews>
  <sheets>
    <sheet name="Bague Symphonie" sheetId="3" r:id="rId1"/>
  </sheets>
  <definedNames>
    <definedName name="M">'Bague Symphonie'!$F$15:$F$20</definedName>
    <definedName name="Malvina">'Bague Symphonie'!$C$15:$D$15</definedName>
    <definedName name="Marissa">'Bague Symphonie'!$C$16:$D$16</definedName>
    <definedName name="Priscilla">'Bague Symphonie'!$C$17:$D$17</definedName>
    <definedName name="S">'Bague Symphonie'!$E$15:$E$18</definedName>
    <definedName name="Shea">'Bague Symphonie'!$C$18:$D$18</definedName>
    <definedName name="taille">'Bague Symphonie'!$C$15:$D$15</definedName>
    <definedName name="Talia">'Bague Symphonie'!$C$19</definedName>
    <definedName name="Terence">'Bague Symphonie'!$C$20:$D$20</definedName>
    <definedName name="Xochitl">'Bague Symphonie'!$C$21:$D$21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3" l="1"/>
  <c r="N7" i="3"/>
  <c r="H7" i="3"/>
  <c r="O7" i="3"/>
  <c r="J7" i="3"/>
</calcChain>
</file>

<file path=xl/sharedStrings.xml><?xml version="1.0" encoding="utf-8"?>
<sst xmlns="http://schemas.openxmlformats.org/spreadsheetml/2006/main" count="75" uniqueCount="30">
  <si>
    <t xml:space="preserve">Chatoiement  </t>
  </si>
  <si>
    <t>M</t>
  </si>
  <si>
    <t>Calcul supplément</t>
  </si>
  <si>
    <t>Prix base</t>
  </si>
  <si>
    <t>S</t>
  </si>
  <si>
    <t>Malvina</t>
  </si>
  <si>
    <t>Marissa</t>
  </si>
  <si>
    <t>Priscilla</t>
  </si>
  <si>
    <t>Shea</t>
  </si>
  <si>
    <t>Talia</t>
  </si>
  <si>
    <t>Terence</t>
  </si>
  <si>
    <t>Xochitl</t>
  </si>
  <si>
    <t>T pts</t>
  </si>
  <si>
    <t>T-T</t>
  </si>
  <si>
    <t>Form Special Requests</t>
  </si>
  <si>
    <t>Ring</t>
  </si>
  <si>
    <t>Symphonie Collection</t>
  </si>
  <si>
    <t>Product Name</t>
  </si>
  <si>
    <t>Motif Size</t>
  </si>
  <si>
    <t>Supplement</t>
  </si>
  <si>
    <t>Total Price</t>
  </si>
  <si>
    <t xml:space="preserve">To select click on the text below then on </t>
  </si>
  <si>
    <t>Approximate size</t>
  </si>
  <si>
    <t>Fill in the text filds (Product Name, Motif Size and Ring Size) by selecting from the drop-down lists.</t>
  </si>
  <si>
    <t>The price of your order will then be displayed to the right of the form.</t>
  </si>
  <si>
    <t>We will contact you as soon as possible.</t>
  </si>
  <si>
    <t>After checking and saving, send the file to contact@chatoiement.fr</t>
  </si>
  <si>
    <r>
      <t>Fill in the text filds (</t>
    </r>
    <r>
      <rPr>
        <b/>
        <sz val="10"/>
        <color theme="1"/>
        <rFont val="Roboto "/>
      </rPr>
      <t>Product Name, Motif Size and Ring Size</t>
    </r>
    <r>
      <rPr>
        <sz val="10"/>
        <color theme="1"/>
        <rFont val="Roboto "/>
      </rPr>
      <t>) by selecting from the drop-down lists.</t>
    </r>
  </si>
  <si>
    <r>
      <t xml:space="preserve">After checking and saving, send the file to </t>
    </r>
    <r>
      <rPr>
        <i/>
        <u/>
        <sz val="10"/>
        <color theme="1"/>
        <rFont val="Roboto "/>
      </rPr>
      <t>contact@chatoiement.fr</t>
    </r>
  </si>
  <si>
    <t>Ring Size (FR)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</si>
</sst>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</font>
    <font>
      <sz val="14"/>
      <color theme="1"/>
      <name val="Roboto"/>
    </font>
    <font>
      <sz val="28"/>
      <color rgb="FFB38D1B"/>
      <name val="Vijaya"/>
      <family val="1"/>
    </font>
    <font>
      <b/>
      <sz val="14"/>
      <color theme="1"/>
      <name val="Roboto"/>
    </font>
    <font>
      <sz val="11"/>
      <color theme="1"/>
      <name val="Roboto bold"/>
    </font>
    <font>
      <sz val="10"/>
      <color theme="1"/>
      <name val="Roboto bold"/>
    </font>
    <font>
      <sz val="8"/>
      <color theme="1"/>
      <name val="Roboto"/>
    </font>
    <font>
      <sz val="18"/>
      <color theme="1"/>
      <name val="Roboto "/>
    </font>
    <font>
      <sz val="11"/>
      <color theme="1"/>
      <name val="Roboto Light"/>
    </font>
    <font>
      <u val="doubleAccounting"/>
      <sz val="11"/>
      <color theme="1"/>
      <name val="Roboto"/>
    </font>
    <font>
      <b/>
      <u val="doubleAccounting"/>
      <sz val="12"/>
      <color rgb="FFB38D1B"/>
      <name val="Calibri"/>
      <family val="2"/>
      <scheme val="minor"/>
    </font>
    <font>
      <u val="doubleAccounting"/>
      <sz val="11"/>
      <color rgb="FFB38D1B"/>
      <name val="Roboto bold"/>
    </font>
    <font>
      <sz val="10"/>
      <color theme="1"/>
      <name val="Roboto Light"/>
    </font>
    <font>
      <b/>
      <sz val="10"/>
      <color theme="1"/>
      <name val="Roboto "/>
    </font>
    <font>
      <sz val="10"/>
      <color theme="1"/>
      <name val="Roboto "/>
    </font>
    <font>
      <i/>
      <u/>
      <sz val="10"/>
      <color theme="1"/>
      <name val="Roboto "/>
    </font>
    <font>
      <sz val="10"/>
      <color theme="1"/>
      <name val="Roboto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Roboto"/>
    </font>
    <font>
      <sz val="11"/>
      <name val="Calibri"/>
      <family val="2"/>
      <scheme val="minor"/>
    </font>
    <font>
      <sz val="10"/>
      <name val="Roboto"/>
    </font>
  </fonts>
  <fills count="4">
    <fill>
      <patternFill patternType="none"/>
    </fill>
    <fill>
      <patternFill patternType="gray125"/>
    </fill>
    <fill>
      <patternFill patternType="solid">
        <fgColor rgb="FFFBFBFB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rgb="FF381850"/>
      </left>
      <right style="medium">
        <color rgb="FF381850"/>
      </right>
      <top style="medium">
        <color rgb="FF381850"/>
      </top>
      <bottom style="medium">
        <color rgb="FF38185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1" fillId="2" borderId="0"/>
    <xf numFmtId="0" fontId="12" fillId="0" borderId="0"/>
  </cellStyleXfs>
  <cellXfs count="39">
    <xf numFmtId="0" fontId="0" fillId="0" borderId="0" xfId="0"/>
    <xf numFmtId="0" fontId="0" fillId="2" borderId="0" xfId="0" applyFill="1" applyProtection="1"/>
    <xf numFmtId="44" fontId="7" fillId="2" borderId="0" xfId="1" applyFont="1" applyFill="1" applyProtection="1"/>
    <xf numFmtId="0" fontId="2" fillId="2" borderId="0" xfId="0" applyFont="1" applyFill="1" applyProtection="1"/>
    <xf numFmtId="0" fontId="7" fillId="2" borderId="0" xfId="0" applyFont="1" applyFill="1" applyProtection="1"/>
    <xf numFmtId="44" fontId="0" fillId="2" borderId="0" xfId="1" applyFont="1" applyFill="1" applyProtection="1"/>
    <xf numFmtId="44" fontId="2" fillId="2" borderId="0" xfId="1" applyFont="1" applyFill="1" applyProtection="1">
      <protection hidden="1"/>
    </xf>
    <xf numFmtId="0" fontId="6" fillId="2" borderId="0" xfId="0" applyFont="1" applyFill="1" applyProtection="1">
      <protection hidden="1"/>
    </xf>
    <xf numFmtId="44" fontId="6" fillId="2" borderId="0" xfId="1" applyFont="1" applyFill="1" applyProtection="1">
      <protection hidden="1"/>
    </xf>
    <xf numFmtId="0" fontId="0" fillId="2" borderId="0" xfId="0" applyFill="1" applyAlignment="1" applyProtection="1"/>
    <xf numFmtId="44" fontId="13" fillId="2" borderId="0" xfId="1" applyFont="1" applyFill="1" applyProtection="1">
      <protection hidden="1"/>
    </xf>
    <xf numFmtId="0" fontId="0" fillId="2" borderId="0" xfId="0" applyFill="1" applyAlignment="1" applyProtection="1">
      <protection hidden="1"/>
    </xf>
    <xf numFmtId="0" fontId="0" fillId="2" borderId="0" xfId="0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top"/>
      <protection hidden="1"/>
    </xf>
    <xf numFmtId="0" fontId="16" fillId="2" borderId="0" xfId="0" applyFont="1" applyFill="1" applyAlignment="1" applyProtection="1">
      <protection hidden="1"/>
    </xf>
    <xf numFmtId="0" fontId="14" fillId="2" borderId="0" xfId="0" applyFont="1" applyFill="1" applyAlignment="1" applyProtection="1">
      <protection hidden="1"/>
    </xf>
    <xf numFmtId="0" fontId="19" fillId="2" borderId="0" xfId="0" applyFont="1" applyFill="1" applyAlignment="1" applyProtection="1">
      <protection hidden="1"/>
    </xf>
    <xf numFmtId="0" fontId="18" fillId="2" borderId="0" xfId="0" applyFont="1" applyFill="1" applyAlignment="1" applyProtection="1">
      <protection hidden="1"/>
    </xf>
    <xf numFmtId="0" fontId="8" fillId="2" borderId="0" xfId="0" applyFont="1" applyFill="1" applyAlignment="1" applyProtection="1">
      <alignment vertical="center" wrapText="1"/>
      <protection hidden="1"/>
    </xf>
    <xf numFmtId="0" fontId="20" fillId="2" borderId="0" xfId="0" applyFont="1" applyFill="1" applyProtection="1"/>
    <xf numFmtId="0" fontId="21" fillId="2" borderId="0" xfId="0" applyFont="1" applyFill="1" applyAlignment="1" applyProtection="1">
      <protection hidden="1"/>
    </xf>
    <xf numFmtId="44" fontId="20" fillId="2" borderId="0" xfId="1" applyFont="1" applyFill="1" applyProtection="1"/>
    <xf numFmtId="0" fontId="20" fillId="2" borderId="0" xfId="0" applyFont="1" applyFill="1" applyAlignment="1" applyProtection="1">
      <protection hidden="1"/>
    </xf>
    <xf numFmtId="0" fontId="20" fillId="2" borderId="0" xfId="0" applyFont="1" applyFill="1" applyProtection="1">
      <protection hidden="1"/>
    </xf>
    <xf numFmtId="44" fontId="20" fillId="2" borderId="0" xfId="1" applyFont="1" applyFill="1" applyProtection="1">
      <protection hidden="1"/>
    </xf>
    <xf numFmtId="0" fontId="2" fillId="3" borderId="1" xfId="0" applyFont="1" applyFill="1" applyBorder="1" applyAlignment="1" applyProtection="1">
      <alignment horizontal="left"/>
      <protection locked="0"/>
    </xf>
    <xf numFmtId="0" fontId="20" fillId="2" borderId="0" xfId="0" quotePrefix="1" applyFont="1" applyFill="1" applyProtection="1">
      <protection hidden="1"/>
    </xf>
    <xf numFmtId="0" fontId="2" fillId="3" borderId="1" xfId="0" applyFont="1" applyFill="1" applyBorder="1" applyProtection="1">
      <protection locked="0"/>
    </xf>
    <xf numFmtId="0" fontId="7" fillId="2" borderId="0" xfId="0" applyFont="1" applyFill="1" applyAlignment="1" applyProtection="1">
      <alignment vertical="center"/>
    </xf>
    <xf numFmtId="0" fontId="22" fillId="2" borderId="0" xfId="0" applyFont="1" applyFill="1" applyProtection="1"/>
    <xf numFmtId="0" fontId="16" fillId="2" borderId="0" xfId="0" applyFont="1" applyFill="1" applyAlignment="1" applyProtection="1">
      <alignment horizontal="left"/>
      <protection hidden="1"/>
    </xf>
    <xf numFmtId="0" fontId="18" fillId="2" borderId="0" xfId="0" applyFont="1" applyFill="1" applyAlignment="1" applyProtection="1">
      <alignment horizontal="left"/>
      <protection hidden="1"/>
    </xf>
    <xf numFmtId="0" fontId="0" fillId="2" borderId="0" xfId="0" applyFill="1" applyAlignment="1" applyProtection="1">
      <alignment horizontal="left"/>
    </xf>
    <xf numFmtId="0" fontId="4" fillId="2" borderId="0" xfId="0" applyFont="1" applyFill="1" applyAlignment="1" applyProtection="1">
      <alignment horizont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top"/>
      <protection hidden="1"/>
    </xf>
    <xf numFmtId="0" fontId="23" fillId="2" borderId="0" xfId="0" applyFont="1" applyFill="1" applyAlignment="1" applyProtection="1">
      <protection hidden="1"/>
    </xf>
  </cellXfs>
  <cellStyles count="4">
    <cellStyle name="Monétaire" xfId="1" builtinId="4"/>
    <cellStyle name="Normal" xfId="0" builtinId="0"/>
    <cellStyle name="Style 1" xfId="2" xr:uid="{DB6C80E8-F02F-4E56-87FF-A7CF4E29D828}"/>
    <cellStyle name="Style 2" xfId="3" xr:uid="{BBFA38FA-945B-4BC2-9537-DBC535793A52}"/>
  </cellStyles>
  <dxfs count="1">
    <dxf>
      <font>
        <b/>
        <i val="0"/>
        <color rgb="FF381850"/>
      </font>
    </dxf>
  </dxfs>
  <tableStyles count="0" defaultTableStyle="TableStyleMedium2" defaultPivotStyle="PivotStyleLight16"/>
  <colors>
    <mruColors>
      <color rgb="FFFBFBFB"/>
      <color rgb="FF381850"/>
      <color rgb="FFB38D1B"/>
      <color rgb="FFF7F7F7"/>
      <color rgb="FFF3F3F3"/>
      <color rgb="FF5A2781"/>
      <color rgb="FFF5E5FF"/>
      <color rgb="FFF1E8F8"/>
      <color rgb="FFD3B5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1981209</xdr:colOff>
      <xdr:row>5</xdr:row>
      <xdr:rowOff>85723</xdr:rowOff>
    </xdr:from>
    <xdr:to>
      <xdr:col>1</xdr:col>
      <xdr:colOff>2089840</xdr:colOff>
      <xdr:row>5</xdr:row>
      <xdr:rowOff>155900</xdr:rowOff>
    </xdr:to>
    <xdr:sp macro="" textlink="">
      <xdr:nvSpPr>
        <xdr:cNvPr id="2" name="Organigramme : Fusion 1">
          <a:extLst>
            <a:ext uri="{FF2B5EF4-FFF2-40B4-BE49-F238E27FC236}">
              <a16:creationId xmlns:a16="http://schemas.microsoft.com/office/drawing/2014/main" id="{6B31228C-B3C0-4F38-A60B-BD2259C00E97}"/>
            </a:ext>
          </a:extLst>
        </xdr:cNvPr>
        <xdr:cNvSpPr>
          <a:spLocks/>
        </xdr:cNvSpPr>
      </xdr:nvSpPr>
      <xdr:spPr>
        <a:xfrm>
          <a:off x="2314584" y="2552698"/>
          <a:ext cx="108631" cy="70177"/>
        </a:xfrm>
        <a:prstGeom prst="flowChartMerg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49BC7-CB53-48ED-B910-6DBBDBDA6E1D}">
  <sheetPr codeName="Feuil1"/>
  <dimension ref="A1:P42"/>
  <sheetViews>
    <sheetView tabSelected="1" workbookViewId="0">
      <selection activeCell="B7" sqref="B7"/>
    </sheetView>
  </sheetViews>
  <sheetFormatPr baseColWidth="10" defaultRowHeight="15"/>
  <cols>
    <col min="1" max="1" width="5" style="1" customWidth="1"/>
    <col min="2" max="2" width="38.85546875" style="1" customWidth="1"/>
    <col min="3" max="3" width="3.85546875" style="1" customWidth="1"/>
    <col min="4" max="4" width="11.7109375" style="1" customWidth="1"/>
    <col min="5" max="5" width="3.7109375" style="1" customWidth="1"/>
    <col min="6" max="6" width="14.140625" style="1" customWidth="1"/>
    <col min="7" max="7" width="3.28515625" style="1" customWidth="1"/>
    <col min="8" max="8" width="13.140625" style="1" customWidth="1"/>
    <col min="9" max="9" width="3.7109375" style="1" customWidth="1"/>
    <col min="10" max="10" width="12.42578125" style="1" customWidth="1"/>
    <col min="11" max="11" width="3.140625" style="1" customWidth="1"/>
    <col min="12" max="12" width="12" style="5" customWidth="1"/>
    <col min="13" max="16384" width="11.42578125" style="1"/>
  </cols>
  <sheetData>
    <row r="1" spans="1:16" ht="39.75">
      <c r="B1" s="34" t="s">
        <v>0</v>
      </c>
      <c r="C1" s="34"/>
      <c r="D1" s="34"/>
      <c r="E1" s="34"/>
      <c r="F1" s="34"/>
      <c r="G1" s="34"/>
      <c r="H1" s="34"/>
      <c r="I1" s="34"/>
      <c r="J1" s="34"/>
      <c r="K1" s="11"/>
      <c r="L1" s="11"/>
    </row>
    <row r="2" spans="1:16" ht="54" customHeight="1">
      <c r="B2" s="35" t="s">
        <v>14</v>
      </c>
      <c r="C2" s="35"/>
      <c r="D2" s="35"/>
      <c r="E2" s="35"/>
      <c r="F2" s="35"/>
      <c r="G2" s="35"/>
      <c r="H2" s="35"/>
      <c r="I2" s="35"/>
      <c r="J2" s="35"/>
      <c r="K2" s="12"/>
      <c r="L2" s="12"/>
    </row>
    <row r="3" spans="1:16" ht="23.25" customHeight="1">
      <c r="B3" s="36" t="s">
        <v>15</v>
      </c>
      <c r="C3" s="36"/>
      <c r="D3" s="36"/>
      <c r="E3" s="36"/>
      <c r="F3" s="36"/>
      <c r="G3" s="36"/>
      <c r="H3" s="36"/>
      <c r="I3" s="36"/>
      <c r="J3" s="36"/>
      <c r="K3" s="13"/>
      <c r="L3" s="13"/>
    </row>
    <row r="4" spans="1:16" ht="54" customHeight="1">
      <c r="B4" s="37" t="s">
        <v>16</v>
      </c>
      <c r="C4" s="37"/>
      <c r="D4" s="37"/>
      <c r="E4" s="37"/>
      <c r="F4" s="37"/>
      <c r="G4" s="37"/>
      <c r="H4" s="37"/>
      <c r="I4" s="37"/>
      <c r="J4" s="37"/>
      <c r="K4" s="14"/>
      <c r="L4" s="14"/>
      <c r="M4" s="20"/>
      <c r="N4" s="20"/>
      <c r="O4" s="20"/>
      <c r="P4" s="20"/>
    </row>
    <row r="5" spans="1:16" ht="23.25" customHeight="1">
      <c r="B5" s="7" t="s">
        <v>17</v>
      </c>
      <c r="D5" s="7" t="s">
        <v>18</v>
      </c>
      <c r="E5" s="7"/>
      <c r="F5" s="7" t="s">
        <v>29</v>
      </c>
      <c r="G5" s="7"/>
      <c r="H5" s="7" t="s">
        <v>19</v>
      </c>
      <c r="I5" s="8"/>
      <c r="J5" s="7" t="s">
        <v>20</v>
      </c>
      <c r="L5" s="1"/>
      <c r="M5" s="23" t="s">
        <v>2</v>
      </c>
      <c r="N5" s="23"/>
      <c r="O5" s="23"/>
      <c r="P5" s="24"/>
    </row>
    <row r="6" spans="1:16" ht="18" customHeight="1" thickBot="1">
      <c r="B6" s="19" t="s">
        <v>21</v>
      </c>
      <c r="C6" s="29"/>
      <c r="D6" s="29"/>
      <c r="E6" s="29"/>
      <c r="F6" s="19" t="s">
        <v>22</v>
      </c>
      <c r="G6" s="4"/>
      <c r="H6" s="2"/>
      <c r="I6" s="2"/>
      <c r="J6" s="2"/>
      <c r="L6" s="1"/>
      <c r="M6" s="24" t="s">
        <v>13</v>
      </c>
      <c r="N6" s="24" t="s">
        <v>12</v>
      </c>
      <c r="O6" s="24" t="s">
        <v>3</v>
      </c>
      <c r="P6" s="20"/>
    </row>
    <row r="7" spans="1:16" ht="21.75" customHeight="1" thickBot="1">
      <c r="B7" s="28" t="s">
        <v>11</v>
      </c>
      <c r="C7" s="3"/>
      <c r="D7" s="28" t="s">
        <v>1</v>
      </c>
      <c r="E7" s="3"/>
      <c r="F7" s="26">
        <v>56</v>
      </c>
      <c r="G7" s="3"/>
      <c r="H7" s="6">
        <f>3*N7</f>
        <v>0</v>
      </c>
      <c r="I7" s="3"/>
      <c r="J7" s="10">
        <f>H7+'Bague Symphonie'!O7</f>
        <v>82</v>
      </c>
      <c r="L7" s="1"/>
      <c r="M7" s="24" t="str">
        <f>CONCATENATE(D7," ",F7)</f>
        <v>M 56</v>
      </c>
      <c r="N7" s="24">
        <f>IF(M7="s 50",0,IF(M7="s 52",0,IF(M7="s 56",0,IF(M7="s 58",0,IF(M7="m 54",0,IF(M7="m 56",0,IF(M7="m 60",0,IF(M7="m 62",0,IF(M7="m 64",1,IF(M7="m 66",1))))))))))</f>
        <v>0</v>
      </c>
      <c r="O7" s="25">
        <f>IF(D7="S",56,IF(D7="M",82,))</f>
        <v>82</v>
      </c>
      <c r="P7" s="20"/>
    </row>
    <row r="8" spans="1:16" ht="40.5" customHeight="1">
      <c r="A8" s="9"/>
      <c r="B8" s="33"/>
      <c r="C8" s="33"/>
      <c r="D8" s="33"/>
      <c r="E8" s="33"/>
      <c r="F8" s="33"/>
      <c r="G8" s="33"/>
      <c r="H8" s="33"/>
      <c r="I8" s="33"/>
      <c r="J8" s="33"/>
      <c r="K8" s="9"/>
      <c r="L8" s="1"/>
      <c r="M8" s="20"/>
      <c r="N8" s="20"/>
      <c r="O8" s="20"/>
      <c r="P8" s="20"/>
    </row>
    <row r="9" spans="1:16">
      <c r="B9" s="31" t="s">
        <v>27</v>
      </c>
      <c r="C9" s="31" t="s">
        <v>23</v>
      </c>
      <c r="D9" s="31" t="s">
        <v>23</v>
      </c>
      <c r="E9" s="31" t="s">
        <v>23</v>
      </c>
      <c r="F9" s="31" t="s">
        <v>23</v>
      </c>
      <c r="G9" s="31" t="s">
        <v>23</v>
      </c>
      <c r="H9" s="31" t="s">
        <v>23</v>
      </c>
      <c r="I9" s="31" t="s">
        <v>23</v>
      </c>
      <c r="J9" s="31" t="s">
        <v>23</v>
      </c>
      <c r="K9" s="16"/>
      <c r="L9" s="16"/>
    </row>
    <row r="10" spans="1:16">
      <c r="B10" s="31" t="s">
        <v>24</v>
      </c>
      <c r="C10" s="31" t="s">
        <v>24</v>
      </c>
      <c r="D10" s="31" t="s">
        <v>24</v>
      </c>
      <c r="E10" s="31" t="s">
        <v>24</v>
      </c>
      <c r="F10" s="31" t="s">
        <v>24</v>
      </c>
      <c r="G10" s="31" t="s">
        <v>24</v>
      </c>
      <c r="H10" s="31" t="s">
        <v>24</v>
      </c>
      <c r="I10" s="31" t="s">
        <v>24</v>
      </c>
      <c r="J10" s="31" t="s">
        <v>24</v>
      </c>
      <c r="K10" s="15"/>
      <c r="L10" s="15"/>
    </row>
    <row r="11" spans="1:16">
      <c r="B11" s="31" t="s">
        <v>28</v>
      </c>
      <c r="C11" s="31" t="s">
        <v>26</v>
      </c>
      <c r="D11" s="31" t="s">
        <v>26</v>
      </c>
      <c r="E11" s="31" t="s">
        <v>26</v>
      </c>
      <c r="F11" s="31" t="s">
        <v>26</v>
      </c>
      <c r="G11" s="31" t="s">
        <v>26</v>
      </c>
      <c r="H11" s="31" t="s">
        <v>26</v>
      </c>
      <c r="I11" s="31" t="s">
        <v>26</v>
      </c>
      <c r="J11" s="31" t="s">
        <v>26</v>
      </c>
      <c r="K11" s="15"/>
      <c r="L11" s="15"/>
    </row>
    <row r="12" spans="1:16">
      <c r="B12" s="32" t="s">
        <v>25</v>
      </c>
      <c r="C12" s="32" t="s">
        <v>25</v>
      </c>
      <c r="D12" s="32" t="s">
        <v>25</v>
      </c>
      <c r="E12" s="32" t="s">
        <v>25</v>
      </c>
      <c r="F12" s="32" t="s">
        <v>25</v>
      </c>
      <c r="G12" s="32" t="s">
        <v>25</v>
      </c>
      <c r="H12" s="32" t="s">
        <v>25</v>
      </c>
      <c r="I12" s="32" t="s">
        <v>25</v>
      </c>
      <c r="J12" s="32" t="s">
        <v>25</v>
      </c>
      <c r="K12" s="17"/>
      <c r="L12" s="17"/>
    </row>
    <row r="13" spans="1:16">
      <c r="B13" s="38"/>
      <c r="C13" s="38"/>
      <c r="D13" s="38"/>
      <c r="E13" s="38"/>
      <c r="F13" s="38"/>
      <c r="G13" s="21"/>
      <c r="H13" s="21"/>
      <c r="I13" s="18"/>
      <c r="J13" s="18"/>
      <c r="K13" s="17"/>
      <c r="L13" s="17"/>
    </row>
    <row r="14" spans="1:16">
      <c r="A14" s="20"/>
      <c r="B14" s="24"/>
      <c r="C14" s="24"/>
      <c r="D14" s="24"/>
      <c r="E14" s="24" t="s">
        <v>4</v>
      </c>
      <c r="F14" s="24" t="s">
        <v>1</v>
      </c>
      <c r="G14" s="20"/>
      <c r="H14" s="20"/>
    </row>
    <row r="15" spans="1:16">
      <c r="A15" s="20"/>
      <c r="B15" s="24" t="s">
        <v>5</v>
      </c>
      <c r="C15" s="24" t="s">
        <v>4</v>
      </c>
      <c r="D15" s="24" t="s">
        <v>1</v>
      </c>
      <c r="E15" s="24">
        <v>50</v>
      </c>
      <c r="F15" s="24">
        <v>54</v>
      </c>
      <c r="G15" s="20"/>
      <c r="H15" s="22"/>
      <c r="L15" s="1"/>
    </row>
    <row r="16" spans="1:16">
      <c r="A16" s="20"/>
      <c r="B16" s="24" t="s">
        <v>6</v>
      </c>
      <c r="C16" s="24" t="s">
        <v>4</v>
      </c>
      <c r="D16" s="24" t="s">
        <v>1</v>
      </c>
      <c r="E16" s="27">
        <v>52</v>
      </c>
      <c r="F16" s="27">
        <v>56</v>
      </c>
      <c r="G16" s="20"/>
      <c r="H16" s="22"/>
      <c r="L16" s="1"/>
    </row>
    <row r="17" spans="1:12">
      <c r="A17" s="20"/>
      <c r="B17" s="24" t="s">
        <v>7</v>
      </c>
      <c r="C17" s="24" t="s">
        <v>4</v>
      </c>
      <c r="D17" s="24" t="s">
        <v>1</v>
      </c>
      <c r="E17" s="27">
        <v>56</v>
      </c>
      <c r="F17" s="27">
        <v>60</v>
      </c>
      <c r="G17" s="20"/>
      <c r="H17" s="22"/>
      <c r="L17" s="1"/>
    </row>
    <row r="18" spans="1:12">
      <c r="A18" s="20"/>
      <c r="B18" s="24" t="s">
        <v>8</v>
      </c>
      <c r="C18" s="24" t="s">
        <v>4</v>
      </c>
      <c r="D18" s="24" t="s">
        <v>1</v>
      </c>
      <c r="E18" s="24">
        <v>58</v>
      </c>
      <c r="F18" s="24">
        <v>62</v>
      </c>
      <c r="G18" s="20"/>
      <c r="H18" s="20"/>
      <c r="I18" s="5"/>
      <c r="L18" s="1"/>
    </row>
    <row r="19" spans="1:12">
      <c r="A19" s="20"/>
      <c r="B19" s="24" t="s">
        <v>9</v>
      </c>
      <c r="C19" s="24" t="s">
        <v>1</v>
      </c>
      <c r="D19" s="24"/>
      <c r="E19" s="24"/>
      <c r="F19" s="24">
        <v>64</v>
      </c>
      <c r="G19" s="20"/>
      <c r="H19" s="22"/>
      <c r="L19" s="1"/>
    </row>
    <row r="20" spans="1:12">
      <c r="A20" s="20"/>
      <c r="B20" s="24" t="s">
        <v>10</v>
      </c>
      <c r="C20" s="24" t="s">
        <v>4</v>
      </c>
      <c r="D20" s="24" t="s">
        <v>1</v>
      </c>
      <c r="E20" s="24"/>
      <c r="F20" s="24">
        <v>66</v>
      </c>
      <c r="G20" s="20"/>
      <c r="H20" s="20"/>
      <c r="I20" s="5"/>
      <c r="L20" s="1"/>
    </row>
    <row r="21" spans="1:12">
      <c r="A21" s="20"/>
      <c r="B21" s="24" t="s">
        <v>11</v>
      </c>
      <c r="C21" s="24" t="s">
        <v>4</v>
      </c>
      <c r="D21" s="24" t="s">
        <v>1</v>
      </c>
      <c r="E21" s="24"/>
      <c r="F21" s="24"/>
      <c r="G21" s="20"/>
      <c r="H21" s="20"/>
      <c r="I21" s="5"/>
      <c r="L21" s="1"/>
    </row>
    <row r="22" spans="1:12">
      <c r="B22" s="30"/>
      <c r="C22" s="30"/>
      <c r="D22" s="30"/>
      <c r="E22" s="30"/>
      <c r="F22" s="30"/>
      <c r="J22" s="5"/>
      <c r="L22" s="1"/>
    </row>
    <row r="23" spans="1:12">
      <c r="D23" s="30"/>
      <c r="E23" s="30"/>
      <c r="F23" s="30"/>
      <c r="J23" s="5"/>
      <c r="L23" s="1"/>
    </row>
    <row r="24" spans="1:12">
      <c r="F24" s="30"/>
      <c r="J24" s="5"/>
      <c r="L24" s="1"/>
    </row>
    <row r="25" spans="1:12">
      <c r="J25" s="5"/>
      <c r="L25" s="1"/>
    </row>
    <row r="26" spans="1:12">
      <c r="J26" s="5"/>
      <c r="L26" s="1"/>
    </row>
    <row r="27" spans="1:12">
      <c r="J27" s="5"/>
      <c r="L27" s="1"/>
    </row>
    <row r="28" spans="1:12">
      <c r="J28" s="5"/>
      <c r="L28" s="1"/>
    </row>
    <row r="29" spans="1:12">
      <c r="J29" s="5"/>
      <c r="L29" s="1"/>
    </row>
    <row r="30" spans="1:12">
      <c r="J30" s="5"/>
      <c r="L30" s="1"/>
    </row>
    <row r="31" spans="1:12">
      <c r="K31" s="5"/>
      <c r="L31" s="1"/>
    </row>
    <row r="32" spans="1:12">
      <c r="K32" s="5"/>
      <c r="L32" s="1"/>
    </row>
    <row r="33" spans="11:12">
      <c r="K33" s="5"/>
      <c r="L33" s="1"/>
    </row>
    <row r="34" spans="11:12">
      <c r="K34" s="5"/>
      <c r="L34" s="1"/>
    </row>
    <row r="35" spans="11:12">
      <c r="K35" s="5"/>
      <c r="L35" s="1"/>
    </row>
    <row r="36" spans="11:12">
      <c r="K36" s="5"/>
      <c r="L36" s="1"/>
    </row>
    <row r="37" spans="11:12">
      <c r="K37" s="5"/>
      <c r="L37" s="1"/>
    </row>
    <row r="38" spans="11:12">
      <c r="K38" s="5"/>
      <c r="L38" s="1"/>
    </row>
    <row r="39" spans="11:12">
      <c r="K39" s="5"/>
      <c r="L39" s="1"/>
    </row>
    <row r="40" spans="11:12">
      <c r="K40" s="5"/>
      <c r="L40" s="1"/>
    </row>
    <row r="41" spans="11:12">
      <c r="K41" s="5"/>
      <c r="L41" s="1"/>
    </row>
    <row r="42" spans="11:12">
      <c r="K42" s="5"/>
      <c r="L42" s="1"/>
    </row>
  </sheetData>
  <sheetProtection algorithmName="SHA-512" hashValue="gVJwyhl5t+389G+C8hBivFyI4ct94IlWLLZzK24Y5I8ldxwtL434BbZ5thax+CfuQvxa/j+oK/0xeIOMnovb4g==" saltValue="TuQXoXnHpxi+IQzzyXueDw==" spinCount="100000" sheet="1" objects="1" scenarios="1" selectLockedCells="1"/>
  <protectedRanges>
    <protectedRange algorithmName="SHA-512" hashValue="+7Jm3yzEuP0Y9BePJeOngzz71Uaqdll5NeZfK8IpJalAWIHKhzcYvgr4eYeKW5Mo6VwumF0eYXJ6b1A7G4CjHA==" saltValue="pXXU9lkj3HgiqAQmYs+4SQ==" spinCount="100000" sqref="B7" name="Plage1"/>
  </protectedRanges>
  <mergeCells count="9">
    <mergeCell ref="B11:J11"/>
    <mergeCell ref="B12:J12"/>
    <mergeCell ref="B8:J8"/>
    <mergeCell ref="B1:J1"/>
    <mergeCell ref="B2:J2"/>
    <mergeCell ref="B3:J3"/>
    <mergeCell ref="B4:J4"/>
    <mergeCell ref="B9:J9"/>
    <mergeCell ref="B10:J10"/>
  </mergeCells>
  <conditionalFormatting sqref="H7">
    <cfRule type="cellIs" dxfId="0" priority="1" operator="greaterThan">
      <formula>1</formula>
    </cfRule>
  </conditionalFormatting>
  <dataValidations count="2">
    <dataValidation type="list" allowBlank="1" showInputMessage="1" showErrorMessage="1" sqref="F7 D7" xr:uid="{2B9AC812-35D2-4228-BB31-F00EF0FD9AB9}">
      <formula1>INDIRECT(B7)</formula1>
    </dataValidation>
    <dataValidation type="list" allowBlank="1" showInputMessage="1" showErrorMessage="1" sqref="B7" xr:uid="{4BE0AA84-B684-4A63-ACA8-1AE7C19A2FB4}">
      <formula1>$B$15:$B$21</formula1>
    </dataValidation>
  </dataValidation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10</vt:i4>
      </vt:variant>
    </vt:vector>
  </HeadingPairs>
  <TitlesOfParts>
    <vt:vector size="11" baseType="lpstr">
      <vt:lpstr>Bague Symphonie</vt:lpstr>
      <vt:lpstr>M</vt:lpstr>
      <vt:lpstr>Malvina</vt:lpstr>
      <vt:lpstr>Marissa</vt:lpstr>
      <vt:lpstr>Priscilla</vt:lpstr>
      <vt:lpstr>S</vt:lpstr>
      <vt:lpstr>Shea</vt:lpstr>
      <vt:lpstr>taille</vt:lpstr>
      <vt:lpstr>Talia</vt:lpstr>
      <vt:lpstr>Terence</vt:lpstr>
      <vt:lpstr>Xochitl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</dc:creator>
  <cp:lastModifiedBy>yumi</cp:lastModifiedBy>
  <dcterms:created xsi:type="dcterms:W3CDTF">2015-06-05T18:19:34Z</dcterms:created>
  <dcterms:modified xsi:type="dcterms:W3CDTF">2021-08-04T19:23:02Z</dcterms:modified>
</cp:coreProperties>
</file>